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udugedu.sharepoint.com/sites/ACKAlternator/Shared Documents/02.1. ALTERProjekt/"/>
    </mc:Choice>
  </mc:AlternateContent>
  <xr:revisionPtr revIDLastSave="209" documentId="10_ncr:200_{EE9E299B-855A-4380-9CC4-0B9A344526A7}" xr6:coauthVersionLast="47" xr6:coauthVersionMax="47" xr10:uidLastSave="{6B5C819F-4A42-44BD-B622-F12B0206D5D5}"/>
  <bookViews>
    <workbookView xWindow="600" yWindow="-120" windowWidth="28320" windowHeight="16440" xr2:uid="{6388613C-0FBE-4E9F-88CE-ACB0D6CEA046}"/>
  </bookViews>
  <sheets>
    <sheet name="Wniosek" sheetId="1" r:id="rId1"/>
    <sheet name="KOSZTORYS" sheetId="2" r:id="rId2"/>
    <sheet name="Arkusz1" sheetId="7" state="hidden" r:id="rId3"/>
    <sheet name="techniczne" sheetId="6" state="hidden" r:id="rId4"/>
  </sheets>
  <definedNames>
    <definedName name="kurs1">KOSZTORYS!#REF!</definedName>
    <definedName name="_xlnm.Print_Area" localSheetId="0">Wniosek!$B$1:$J$126</definedName>
    <definedName name="prowizja1">KOSZTORYS!#REF!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1" l="1"/>
  <c r="C105" i="1"/>
  <c r="J25" i="2" l="1"/>
  <c r="J26" i="2"/>
  <c r="J27" i="2"/>
  <c r="J28" i="2"/>
  <c r="J29" i="2"/>
  <c r="J30" i="2"/>
  <c r="I35" i="2"/>
  <c r="H35" i="2"/>
  <c r="G8" i="2"/>
  <c r="J8" i="2" s="1"/>
  <c r="G9" i="2"/>
  <c r="J9" i="2" s="1"/>
  <c r="G10" i="2"/>
  <c r="J10" i="2" s="1"/>
  <c r="G11" i="2"/>
  <c r="J11" i="2" s="1"/>
  <c r="G12" i="2"/>
  <c r="J12" i="2" s="1"/>
  <c r="G13" i="2"/>
  <c r="J13" i="2" s="1"/>
  <c r="G14" i="2"/>
  <c r="J14" i="2" s="1"/>
  <c r="G15" i="2"/>
  <c r="J15" i="2" s="1"/>
  <c r="G16" i="2"/>
  <c r="J16" i="2" s="1"/>
  <c r="G17" i="2"/>
  <c r="J17" i="2" s="1"/>
  <c r="G18" i="2"/>
  <c r="J18" i="2" s="1"/>
  <c r="G19" i="2"/>
  <c r="J19" i="2" s="1"/>
  <c r="G20" i="2"/>
  <c r="J20" i="2" s="1"/>
  <c r="G21" i="2"/>
  <c r="J21" i="2" s="1"/>
  <c r="G22" i="2"/>
  <c r="J22" i="2" s="1"/>
  <c r="G23" i="2"/>
  <c r="J23" i="2" s="1"/>
  <c r="G24" i="2"/>
  <c r="J24" i="2" s="1"/>
  <c r="G25" i="2"/>
  <c r="G26" i="2"/>
  <c r="G27" i="2"/>
  <c r="G28" i="2"/>
  <c r="G29" i="2"/>
  <c r="G30" i="2"/>
  <c r="G31" i="2"/>
  <c r="J31" i="2" s="1"/>
  <c r="G32" i="2"/>
  <c r="J32" i="2" s="1"/>
  <c r="G33" i="2"/>
  <c r="J33" i="2" s="1"/>
  <c r="G34" i="2"/>
  <c r="J34" i="2" s="1"/>
  <c r="G7" i="2"/>
  <c r="J7" i="2" s="1"/>
  <c r="G6" i="2"/>
  <c r="J6" i="2" s="1"/>
  <c r="G5" i="2"/>
  <c r="J5" i="2" s="1"/>
  <c r="E1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Barbara Madany</author>
    <author>Michał</author>
  </authors>
  <commentList>
    <comment ref="B11" authorId="0" shapeId="0" xr:uid="{08512E76-8295-4C53-AD2A-4739684226CB}">
      <text>
        <r>
          <rPr>
            <b/>
            <sz val="9"/>
            <color indexed="81"/>
            <rFont val="Tahoma"/>
            <family val="2"/>
            <charset val="238"/>
          </rPr>
          <t>Barbara Madany:</t>
        </r>
        <r>
          <rPr>
            <sz val="9"/>
            <color indexed="81"/>
            <rFont val="Tahoma"/>
            <family val="2"/>
            <charset val="238"/>
          </rPr>
          <t xml:space="preserve">
jeśli dotyczy</t>
        </r>
      </text>
    </comment>
    <comment ref="B12" authorId="0" shapeId="0" xr:uid="{3EAFEBCE-2FFE-4577-9B49-2880C4E5D8B1}">
      <text>
        <r>
          <rPr>
            <b/>
            <sz val="9"/>
            <color indexed="81"/>
            <rFont val="Tahoma"/>
            <family val="2"/>
            <charset val="238"/>
          </rPr>
          <t>Barbara Madany:</t>
        </r>
        <r>
          <rPr>
            <sz val="9"/>
            <color indexed="81"/>
            <rFont val="Tahoma"/>
            <family val="2"/>
            <charset val="238"/>
          </rPr>
          <t xml:space="preserve">
uwzględnij cały okres trwania projektu podany w harmonogramie</t>
        </r>
      </text>
    </comment>
    <comment ref="E35" authorId="1" shapeId="0" xr:uid="{0AD05308-B087-4700-AE6C-F4DA829111A8}">
      <text>
        <r>
          <rPr>
            <b/>
            <sz val="9"/>
            <color indexed="81"/>
            <rFont val="Tahoma"/>
            <family val="2"/>
            <charset val="238"/>
          </rPr>
          <t>Michał:</t>
        </r>
        <r>
          <rPr>
            <sz val="9"/>
            <color indexed="81"/>
            <rFont val="Tahoma"/>
            <family val="2"/>
            <charset val="238"/>
          </rPr>
          <t xml:space="preserve">
Student, absolwent, pracownik UG, Artysta,
etc</t>
        </r>
      </text>
    </comment>
  </commentList>
</comments>
</file>

<file path=xl/sharedStrings.xml><?xml version="1.0" encoding="utf-8"?>
<sst xmlns="http://schemas.openxmlformats.org/spreadsheetml/2006/main" count="199" uniqueCount="169">
  <si>
    <t>Szt.</t>
  </si>
  <si>
    <t>Razem</t>
  </si>
  <si>
    <t>szczegóły</t>
  </si>
  <si>
    <t>DANE WNIOSKODAWCY</t>
  </si>
  <si>
    <t>Imię i nazwisko</t>
  </si>
  <si>
    <t>Nr albumu</t>
  </si>
  <si>
    <t>Kierunek studiów</t>
  </si>
  <si>
    <t>Rok studiów</t>
  </si>
  <si>
    <t>alternatywny e-mail</t>
  </si>
  <si>
    <t>nr telefonu</t>
  </si>
  <si>
    <t>DANE PROJEKTU</t>
  </si>
  <si>
    <t>Tytuł projektu:</t>
  </si>
  <si>
    <t>Opiekun projektu / promotor:</t>
  </si>
  <si>
    <t>od</t>
  </si>
  <si>
    <t>do</t>
  </si>
  <si>
    <t>UWAGI</t>
  </si>
  <si>
    <t>udział</t>
  </si>
  <si>
    <t>płatny</t>
  </si>
  <si>
    <t>bezpłatny</t>
  </si>
  <si>
    <t>e-mail w domenie ug.edu.pl</t>
  </si>
  <si>
    <t>HARMONOGRAM</t>
  </si>
  <si>
    <t xml:space="preserve">zakup </t>
  </si>
  <si>
    <t>KLAUZULE ZGODY</t>
  </si>
  <si>
    <t>Jednocześnie informujemy, iż zgoda jest dobrowolna i w żaden sposób nie warunkuje możliwości korzystania z oferowanych zajęć. Przysługuje Panu/Pani również prawo do cofnięcia zgody w dowolnym momencie.</t>
  </si>
  <si>
    <t>KLAUZULA  INFORMACYJNA</t>
  </si>
  <si>
    <t>Zgodnie z ogólnym rozporządzeniem o ochronie danych z dnia 27 kwietnia 2016 r. zwanym dalej RODO informujemy, iż:</t>
  </si>
  <si>
    <r>
      <t>1.</t>
    </r>
    <r>
      <rPr>
        <sz val="7"/>
        <color rgb="FF282828"/>
        <rFont val="Times New Roman"/>
        <family val="1"/>
        <charset val="238"/>
      </rPr>
      <t xml:space="preserve">       </t>
    </r>
    <r>
      <rPr>
        <sz val="10"/>
        <color rgb="FF282828"/>
        <rFont val="Calibri"/>
        <family val="2"/>
        <charset val="238"/>
      </rPr>
      <t>Administratorem Pani/Pana danych osobowych jest Uniwersytet Gdański z siedzibą w (80-309) Gdańsku przy ul. Jana Bażyńskiego 8.</t>
    </r>
  </si>
  <si>
    <r>
      <t>2.</t>
    </r>
    <r>
      <rPr>
        <sz val="7"/>
        <color rgb="FF282828"/>
        <rFont val="Times New Roman"/>
        <family val="1"/>
        <charset val="238"/>
      </rPr>
      <t xml:space="preserve">       </t>
    </r>
    <r>
      <rPr>
        <sz val="10"/>
        <color rgb="FF282828"/>
        <rFont val="Calibri"/>
        <family val="2"/>
        <charset val="238"/>
      </rPr>
      <t>Administrator powołał Inspektora Ochrony Danych, z którym można skontaktować się pod numerem telefonu (58) 523 31 30 lub adresem e-mail: iod@ug.edu.pl. Z Inspektorem Ochrony Danych można kontaktować się we wszystkich sprawach dotyczących przetwarzania danych osobowych oraz korzystania z praw związanych z ich przetwarzaniem.</t>
    </r>
  </si>
  <si>
    <r>
      <t>3.</t>
    </r>
    <r>
      <rPr>
        <sz val="7"/>
        <color rgb="FF282828"/>
        <rFont val="Times New Roman"/>
        <family val="1"/>
        <charset val="238"/>
      </rPr>
      <t xml:space="preserve">       </t>
    </r>
    <r>
      <rPr>
        <sz val="10"/>
        <color rgb="FF282828"/>
        <rFont val="Calibri"/>
        <family val="2"/>
        <charset val="238"/>
      </rPr>
      <t>Uniwersytet Gdański będzie przetwarzał następujące dane osobowe: imię, nazwisko, adres e-mail, nr telefonu</t>
    </r>
  </si>
  <si>
    <r>
      <t>5.</t>
    </r>
    <r>
      <rPr>
        <sz val="7"/>
        <color rgb="FF141414"/>
        <rFont val="Times New Roman"/>
        <family val="1"/>
        <charset val="238"/>
      </rPr>
      <t xml:space="preserve">       </t>
    </r>
    <r>
      <rPr>
        <sz val="10"/>
        <color rgb="FF141414"/>
        <rFont val="Calibri"/>
        <family val="2"/>
        <charset val="238"/>
      </rPr>
      <t>Podstawą prawną do przetwarzania danych osobowych jest art. 6 ust. 1 lit. a ogólnego rozporządzenia o ochronie danych z dnia 27 kwietnia 2016 roku.- zgoda osoby, której dane dotyczą.</t>
    </r>
  </si>
  <si>
    <r>
      <t>7.</t>
    </r>
    <r>
      <rPr>
        <sz val="7"/>
        <color rgb="FF282828"/>
        <rFont val="Times New Roman"/>
        <family val="1"/>
        <charset val="238"/>
      </rPr>
      <t xml:space="preserve">       </t>
    </r>
    <r>
      <rPr>
        <sz val="10"/>
        <color rgb="FF282828"/>
        <rFont val="Calibri"/>
        <family val="2"/>
        <charset val="238"/>
      </rPr>
      <t>Pani/Pana dane osobowe będą przetwarzane w imieniu administratora danych przez upoważnionych pracowników wyłącznie w celach, o których mowa w ust. 4.</t>
    </r>
  </si>
  <si>
    <r>
      <t>9.</t>
    </r>
    <r>
      <rPr>
        <sz val="7"/>
        <color rgb="FF141414"/>
        <rFont val="Times New Roman"/>
        <family val="1"/>
        <charset val="238"/>
      </rPr>
      <t xml:space="preserve">       </t>
    </r>
    <r>
      <rPr>
        <sz val="10"/>
        <color rgb="FF141414"/>
        <rFont val="Calibri"/>
        <family val="2"/>
        <charset val="238"/>
      </rPr>
      <t>Dane osobowe nie będą udostępniane podmiotom zewnętrznym z wyjątkiem przypadków przewidzianych przepisami.</t>
    </r>
  </si>
  <si>
    <r>
      <t>10.</t>
    </r>
    <r>
      <rPr>
        <sz val="7"/>
        <color rgb="FF141414"/>
        <rFont val="Times New Roman"/>
        <family val="1"/>
        <charset val="238"/>
      </rPr>
      <t xml:space="preserve">    </t>
    </r>
    <r>
      <rPr>
        <sz val="10"/>
        <color rgb="FF141414"/>
        <rFont val="Calibri"/>
        <family val="2"/>
        <charset val="238"/>
      </rPr>
      <t>Na zasadach określonych przepisami RODO przysługuje Pani/Panu:</t>
    </r>
  </si>
  <si>
    <t>a. prawo dostępu do treści swoich danych,</t>
  </si>
  <si>
    <t>b. prawo do ich sprostowania, gdy są niezgodne ze stanem rzeczywistym,</t>
  </si>
  <si>
    <t>c. prawo do ich usunięcia, ograniczenia przetwarzania, a także przenoszenia danych – w przypadkach przewidzianych prawem,</t>
  </si>
  <si>
    <t>d. prawo do wniesienia sprzeciwu wobec przetwarzania danych,</t>
  </si>
  <si>
    <t>Kosztorys dotyczący projektu</t>
  </si>
  <si>
    <t>Imię i nazwisko wnioskodawcy</t>
  </si>
  <si>
    <t>Potwierdzam że zapoznałem_am się z regulaminem konkursu i przyjmuję do wiadomości jego postanowienia</t>
  </si>
  <si>
    <t>Planowany termin realizacji:</t>
  </si>
  <si>
    <t>Miejsce realizacji projektu</t>
  </si>
  <si>
    <t>Grupa docelowa, która będzie stanowić główne grono odbiorców</t>
  </si>
  <si>
    <t>Harmonogram powinien obejmować wszystkie etapy przygotowania i realizacji produkcji, 
włącznie z tymi które były realizowane przed ogłoszeniem konkursu</t>
  </si>
  <si>
    <t>etap koncepcji i przygotowania</t>
  </si>
  <si>
    <t>etap realizacji</t>
  </si>
  <si>
    <t>etap rozliczenia i ewaluacji</t>
  </si>
  <si>
    <t>zadania</t>
  </si>
  <si>
    <t xml:space="preserve">termin
rozpoczęcia </t>
  </si>
  <si>
    <t xml:space="preserve">termin
zakończenia </t>
  </si>
  <si>
    <t xml:space="preserve">  Wyrażam zgodę na przetwarzanie moich danych osobowych przez Uniwersytet Gdański w celu przesyłania informacji o usługach oferowanych przez ACK UG ALTERNATOR za pośrednictwem środków komunikacji elektronicznej 
w rozumieniu ustawy z dnia 18 lipca 2002 roku o świadczeniu usług drogą elektroniczną. </t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</si>
  <si>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rgb="FF282828"/>
        <rFont val="Calibri"/>
        <family val="2"/>
        <charset val="238"/>
      </rPr>
      <t xml:space="preserve">Pani/Pana dane osobowe przetwarzane będą w celu organizacji i przeprowadzenia </t>
    </r>
    <r>
      <rPr>
        <b/>
        <sz val="10"/>
        <color rgb="FF282828"/>
        <rFont val="Calibri"/>
        <family val="2"/>
        <charset val="238"/>
      </rPr>
      <t xml:space="preserve">konkursu o dofinansowanie w ramach ALterprojektu </t>
    </r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</si>
  <si>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rgb="FF141414"/>
        <rFont val="Calibri"/>
        <family val="2"/>
        <charset val="238"/>
      </rPr>
      <t xml:space="preserve">Podanie danych osobowych jest dobrowolne, ale warunkuje możliwość udziału </t>
    </r>
    <r>
      <rPr>
        <b/>
        <sz val="10"/>
        <color rgb="FF282828"/>
        <rFont val="Calibri"/>
        <family val="2"/>
        <charset val="238"/>
      </rPr>
      <t xml:space="preserve"> konkursie o dofinansowanie w ramach ALterprojektu </t>
    </r>
  </si>
  <si>
    <r>
      <t>8.</t>
    </r>
    <r>
      <rPr>
        <sz val="7"/>
        <color rgb="FF141414"/>
        <rFont val="Times New Roman"/>
        <family val="1"/>
        <charset val="238"/>
      </rPr>
      <t xml:space="preserve">       </t>
    </r>
    <r>
      <rPr>
        <sz val="10"/>
        <color rgb="FF282828"/>
        <rFont val="Calibri"/>
        <family val="2"/>
        <charset val="238"/>
      </rPr>
      <t xml:space="preserve">Pani/Pana dane osobowe będą przechowywane przez okres 10 lat liczonych od dnia złożenia wniosku w </t>
    </r>
    <r>
      <rPr>
        <b/>
        <sz val="10"/>
        <color rgb="FF282828"/>
        <rFont val="Calibri"/>
        <family val="2"/>
        <charset val="238"/>
      </rPr>
      <t>konkursie o dofinansowanie w ramach ALterprojektu</t>
    </r>
    <r>
      <rPr>
        <b/>
        <sz val="10"/>
        <color theme="1"/>
        <rFont val="Calibri"/>
        <family val="2"/>
        <charset val="238"/>
      </rPr>
      <t xml:space="preserve">. </t>
    </r>
    <r>
      <rPr>
        <sz val="10"/>
        <color rgb="FF141414"/>
        <rFont val="Calibri"/>
        <family val="2"/>
        <charset val="238"/>
      </rPr>
      <t>Ponadto Administrator zastrzega sobie prawo do przechowywania danych osobowych przez okres niezbędny do ewentualnego ustalenia, dochodzenia lub obrony roszczeń z tytułu zwrotu lub nieopłacenia opłat, nie dużej jednak niż do upływu okresu przedawnienia.</t>
    </r>
  </si>
  <si>
    <t>Osoby zaangażowane w realizację projektu</t>
  </si>
  <si>
    <t>Dodatkowe zapotrzebowanie na sprzęt, przestrzeń itp.</t>
  </si>
  <si>
    <t>Perspektywy kontynuacji projektu</t>
  </si>
  <si>
    <t>Dotychczasowe doświadczenie Wnioskodawcy w podejmowaniu działań i przedsięwzięć podobnych do tych wymienionych we wniosku</t>
  </si>
  <si>
    <t>Planowane efekty materialne i niematerialne</t>
  </si>
  <si>
    <t>Jakie działania promocyjne planuje Wnioskodawca, w tym w jaki sposób zamierza informować o otrzymanym wsparciu ze strony ACK?</t>
  </si>
  <si>
    <t>Współorganizatorzy i partnerzy (proszę określić zakres współpracy)</t>
  </si>
  <si>
    <t>Proszę wpisać wszystkie ważne uwagi i zastrzeżenia nie wymienione powyżej</t>
  </si>
  <si>
    <t>OPIS PROJEKTU</t>
  </si>
  <si>
    <t>Środki z dotacji ACK</t>
  </si>
  <si>
    <t>inne środki</t>
  </si>
  <si>
    <t>np. usługa nagłośnieniowa</t>
  </si>
  <si>
    <t>zakup/
usługa</t>
  </si>
  <si>
    <t>usługa</t>
  </si>
  <si>
    <t>koszt jednos-tkowy</t>
  </si>
  <si>
    <t>np. identyfikatory</t>
  </si>
  <si>
    <t>status</t>
  </si>
  <si>
    <t>uwagi</t>
  </si>
  <si>
    <t>nazwa</t>
  </si>
  <si>
    <t>zakres/forma współpracy</t>
  </si>
  <si>
    <t>A.1</t>
  </si>
  <si>
    <t>B</t>
  </si>
  <si>
    <t>B.1</t>
  </si>
  <si>
    <t>A</t>
  </si>
  <si>
    <t>A.2</t>
  </si>
  <si>
    <t>A.3</t>
  </si>
  <si>
    <t>A.4</t>
  </si>
  <si>
    <t>A.5</t>
  </si>
  <si>
    <t>A.6</t>
  </si>
  <si>
    <t>A.7</t>
  </si>
  <si>
    <t>B.2</t>
  </si>
  <si>
    <t>B.3</t>
  </si>
  <si>
    <t>B.4</t>
  </si>
  <si>
    <t>B.5</t>
  </si>
  <si>
    <t xml:space="preserve">etapy </t>
  </si>
  <si>
    <r>
      <rPr>
        <sz val="10"/>
        <color theme="1"/>
        <rFont val="Calibri"/>
        <family val="2"/>
        <charset val="238"/>
      </rPr>
      <t xml:space="preserve">Wyrażam zgodę na przetwarzanie przez Uniwersytet Gdański moich danych osobowych zawartych w  formularzu zgłoszeniowym 
w celach związanych z moim udziałem w </t>
    </r>
    <r>
      <rPr>
        <b/>
        <sz val="10"/>
        <color theme="1"/>
        <rFont val="Calibri"/>
        <family val="2"/>
        <charset val="238"/>
      </rPr>
      <t>konkursie o dofinansowanie w ramach Alterprojektu</t>
    </r>
    <r>
      <rPr>
        <sz val="10"/>
        <color theme="1"/>
        <rFont val="Calibri"/>
        <family val="2"/>
        <charset val="238"/>
      </rPr>
      <t xml:space="preserve"> 
zgodnie z ogólnym rozporządzeniem o ochronie danych z dnia 27 kwietnia 2016 roku. </t>
    </r>
  </si>
  <si>
    <t>funkcja pełniona w projecie</t>
  </si>
  <si>
    <t>C</t>
  </si>
  <si>
    <t>C.1</t>
  </si>
  <si>
    <t>Krótki opis zawierający koncepcję, cele i zakładane rezultaty</t>
  </si>
  <si>
    <t>C.2</t>
  </si>
  <si>
    <t>C.3</t>
  </si>
  <si>
    <t>C.4</t>
  </si>
  <si>
    <t>C.5</t>
  </si>
  <si>
    <t>C.6</t>
  </si>
  <si>
    <t>C.7</t>
  </si>
  <si>
    <t>Zakładana liczba odbiorców projektu</t>
  </si>
  <si>
    <t>Media społecznościowe (posty, stories, reels)</t>
  </si>
  <si>
    <t>Artykuły na stronie internetowej</t>
  </si>
  <si>
    <t>Publikacje prasowe</t>
  </si>
  <si>
    <t>Materiały drukowane (plakaty, ulotki, broszury)</t>
  </si>
  <si>
    <t>Wydarzenia promocyjne (konferencje, warsztaty, networking)</t>
  </si>
  <si>
    <t>Inne (proszę doprecyzować: _______________________)</t>
  </si>
  <si>
    <t>C.8</t>
  </si>
  <si>
    <t>D</t>
  </si>
  <si>
    <t>C.9</t>
  </si>
  <si>
    <t>C.9.1</t>
  </si>
  <si>
    <t>C.9.2</t>
  </si>
  <si>
    <t>C.9.3</t>
  </si>
  <si>
    <t>C.9.4</t>
  </si>
  <si>
    <t>C.9.5</t>
  </si>
  <si>
    <t>C.9.6</t>
  </si>
  <si>
    <t>C.9.7</t>
  </si>
  <si>
    <t>C.9.8</t>
  </si>
  <si>
    <t>C.9.9</t>
  </si>
  <si>
    <t>C.9.10</t>
  </si>
  <si>
    <t>C.10</t>
  </si>
  <si>
    <t>C.11</t>
  </si>
  <si>
    <t>C.4.1</t>
  </si>
  <si>
    <t>C.4.2</t>
  </si>
  <si>
    <t>C.4.3</t>
  </si>
  <si>
    <t>C.4.4</t>
  </si>
  <si>
    <t>C.4.5</t>
  </si>
  <si>
    <t>C.6.1</t>
  </si>
  <si>
    <t>C.6.2</t>
  </si>
  <si>
    <t>C.6.3</t>
  </si>
  <si>
    <t>C.6.4</t>
  </si>
  <si>
    <t>C.6.5</t>
  </si>
  <si>
    <t>C.6.6</t>
  </si>
  <si>
    <t>C.6.7</t>
  </si>
  <si>
    <t>C.6.8</t>
  </si>
  <si>
    <t>C.6.9</t>
  </si>
  <si>
    <t>D.1</t>
  </si>
  <si>
    <t>D.2</t>
  </si>
  <si>
    <t>D.3</t>
  </si>
  <si>
    <t>D.4</t>
  </si>
  <si>
    <t>D.5</t>
  </si>
  <si>
    <t>D.6</t>
  </si>
  <si>
    <t>D.7</t>
  </si>
  <si>
    <t>D.8</t>
  </si>
  <si>
    <t>D.9</t>
  </si>
  <si>
    <t>D.10</t>
  </si>
  <si>
    <t>D.11</t>
  </si>
  <si>
    <t>D.12</t>
  </si>
  <si>
    <t>D.13</t>
  </si>
  <si>
    <t>D.14</t>
  </si>
  <si>
    <t>D.15</t>
  </si>
  <si>
    <t>E</t>
  </si>
  <si>
    <t>E.1</t>
  </si>
  <si>
    <t>Opis  działania</t>
  </si>
  <si>
    <t>Formy promocji</t>
  </si>
  <si>
    <t>planowany wydatek</t>
  </si>
  <si>
    <t>np. nagłośnienie 1 koncertu</t>
  </si>
  <si>
    <t>np. format A6, smycz + kieszonka</t>
  </si>
  <si>
    <t>LP</t>
  </si>
  <si>
    <t>K.3</t>
  </si>
  <si>
    <t>K.2</t>
  </si>
  <si>
    <t>K.1</t>
  </si>
  <si>
    <t>K.4</t>
  </si>
  <si>
    <t xml:space="preserve">DANE PRZYKŁADOWE ZASTĄP JE </t>
  </si>
  <si>
    <t>w przypadku wiekszej liczby osób, należy dodać załącznik w z pełną listą zespołu produkcyjnego</t>
  </si>
  <si>
    <t>D.16</t>
  </si>
  <si>
    <t>D.17</t>
  </si>
  <si>
    <t>D.18</t>
  </si>
  <si>
    <t>D.19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</si>
</sst>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General_(;\ \-General_(;\ &quot; - &quot;;\ General_("/>
  </numFmts>
  <fonts count="3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Verdana"/>
      <family val="2"/>
      <charset val="238"/>
    </font>
    <font>
      <sz val="8"/>
      <name val="Verdana"/>
      <family val="2"/>
      <charset val="238"/>
    </font>
    <font>
      <sz val="9"/>
      <name val="Verdana"/>
      <family val="2"/>
      <charset val="238"/>
    </font>
    <font>
      <sz val="8"/>
      <color rgb="FFFF8200"/>
      <name val="Verdana"/>
      <family val="2"/>
      <charset val="238"/>
    </font>
    <font>
      <sz val="8"/>
      <color indexed="30"/>
      <name val="Verdana"/>
      <family val="2"/>
      <charset val="238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sz val="11"/>
      <color indexed="9"/>
      <name val="Verdana"/>
      <family val="2"/>
    </font>
    <font>
      <sz val="10"/>
      <name val="Arial CE"/>
      <family val="2"/>
      <charset val="238"/>
    </font>
    <font>
      <i/>
      <sz val="9"/>
      <name val="Verdana"/>
      <family val="2"/>
    </font>
    <font>
      <b/>
      <sz val="9"/>
      <color indexed="60"/>
      <name val="Verdana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0"/>
      <color theme="0"/>
      <name val="Verdana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rgb="FF282828"/>
      <name val="Calibri"/>
      <family val="2"/>
      <charset val="238"/>
    </font>
    <font>
      <sz val="7"/>
      <color rgb="FF282828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141414"/>
      <name val="Calibri"/>
      <family val="2"/>
      <charset val="238"/>
    </font>
    <font>
      <sz val="7"/>
      <color rgb="FF141414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282828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8"/>
      <name val="Verdana"/>
      <family val="2"/>
      <charset val="238"/>
    </font>
    <font>
      <sz val="11"/>
      <color theme="2" tint="-9.9978637043366805E-2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i/>
      <sz val="9"/>
      <color indexed="9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E2E2E2"/>
        <bgColor indexed="9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21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22"/>
      </patternFill>
    </fill>
  </fills>
  <borders count="50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3" borderId="1" applyBorder="0" applyProtection="0">
      <alignment horizontal="right" vertical="center" wrapText="1"/>
      <protection hidden="1"/>
    </xf>
    <xf numFmtId="0" fontId="10" fillId="0" borderId="0"/>
    <xf numFmtId="44" fontId="33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78">
    <xf numFmtId="0" fontId="0" fillId="0" borderId="0" xfId="0"/>
    <xf numFmtId="0" fontId="6" fillId="3" borderId="3" xfId="1" applyBorder="1" applyProtection="1">
      <alignment horizontal="right" vertical="center" wrapText="1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20" xfId="0" applyFont="1" applyBorder="1" applyAlignment="1" applyProtection="1">
      <alignment horizontal="right" vertical="center" wrapText="1"/>
      <protection locked="0"/>
    </xf>
    <xf numFmtId="0" fontId="6" fillId="3" borderId="13" xfId="1" applyBorder="1" applyProtection="1">
      <alignment horizontal="right" vertical="center" wrapText="1"/>
    </xf>
    <xf numFmtId="0" fontId="6" fillId="3" borderId="6" xfId="1" applyBorder="1" applyProtection="1">
      <alignment horizontal="right" vertical="center" wrapText="1"/>
    </xf>
    <xf numFmtId="0" fontId="6" fillId="3" borderId="6" xfId="1" applyBorder="1" applyAlignment="1" applyProtection="1">
      <alignment horizontal="center" vertical="center" wrapText="1"/>
    </xf>
    <xf numFmtId="164" fontId="6" fillId="3" borderId="6" xfId="1" applyNumberFormat="1" applyBorder="1" applyProtection="1">
      <alignment horizontal="right" vertical="center" wrapText="1"/>
    </xf>
    <xf numFmtId="164" fontId="31" fillId="3" borderId="6" xfId="1" applyNumberFormat="1" applyFont="1" applyBorder="1" applyAlignment="1" applyProtection="1">
      <alignment horizontal="center" vertical="center" wrapText="1"/>
    </xf>
    <xf numFmtId="164" fontId="31" fillId="3" borderId="7" xfId="1" applyNumberFormat="1" applyFont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vertical="top"/>
      <protection locked="0"/>
    </xf>
    <xf numFmtId="0" fontId="11" fillId="2" borderId="8" xfId="0" applyFont="1" applyFill="1" applyBorder="1" applyAlignment="1" applyProtection="1">
      <alignment vertical="top"/>
      <protection locked="0"/>
    </xf>
    <xf numFmtId="0" fontId="11" fillId="2" borderId="10" xfId="0" applyFont="1" applyFill="1" applyBorder="1" applyAlignment="1" applyProtection="1">
      <alignment vertical="top"/>
      <protection locked="0"/>
    </xf>
    <xf numFmtId="44" fontId="5" fillId="0" borderId="4" xfId="3" applyFont="1" applyBorder="1" applyAlignment="1" applyProtection="1">
      <alignment horizontal="right" vertical="center"/>
      <protection locked="0"/>
    </xf>
    <xf numFmtId="44" fontId="0" fillId="0" borderId="4" xfId="3" applyFont="1" applyBorder="1" applyProtection="1">
      <protection locked="0"/>
    </xf>
    <xf numFmtId="44" fontId="0" fillId="0" borderId="14" xfId="3" applyFont="1" applyBorder="1" applyProtection="1">
      <protection locked="0"/>
    </xf>
    <xf numFmtId="0" fontId="30" fillId="0" borderId="0" xfId="0" applyFont="1"/>
    <xf numFmtId="44" fontId="4" fillId="8" borderId="4" xfId="3" applyFont="1" applyFill="1" applyBorder="1" applyAlignment="1" applyProtection="1">
      <alignment horizontal="center" vertical="top"/>
    </xf>
    <xf numFmtId="44" fontId="3" fillId="0" borderId="4" xfId="3" applyFont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4" fillId="8" borderId="39" xfId="0" applyFont="1" applyFill="1" applyBorder="1" applyAlignment="1" applyProtection="1">
      <alignment horizontal="left" vertical="top"/>
      <protection locked="0"/>
    </xf>
    <xf numFmtId="0" fontId="4" fillId="8" borderId="40" xfId="0" applyFont="1" applyFill="1" applyBorder="1" applyAlignment="1" applyProtection="1">
      <alignment horizontal="left" vertical="top"/>
      <protection locked="0"/>
    </xf>
    <xf numFmtId="0" fontId="4" fillId="8" borderId="40" xfId="0" applyFont="1" applyFill="1" applyBorder="1" applyAlignment="1" applyProtection="1">
      <alignment horizontal="center" vertical="top"/>
      <protection locked="0"/>
    </xf>
    <xf numFmtId="44" fontId="4" fillId="8" borderId="40" xfId="3" applyFont="1" applyFill="1" applyBorder="1" applyAlignment="1" applyProtection="1">
      <alignment horizontal="center" vertical="top"/>
      <protection locked="0"/>
    </xf>
    <xf numFmtId="0" fontId="4" fillId="8" borderId="20" xfId="0" applyFont="1" applyFill="1" applyBorder="1" applyAlignment="1" applyProtection="1">
      <alignment horizontal="left" vertical="top"/>
      <protection locked="0"/>
    </xf>
    <xf numFmtId="0" fontId="4" fillId="8" borderId="4" xfId="0" applyFont="1" applyFill="1" applyBorder="1" applyAlignment="1" applyProtection="1">
      <alignment horizontal="left" vertical="top"/>
      <protection locked="0"/>
    </xf>
    <xf numFmtId="0" fontId="4" fillId="8" borderId="4" xfId="0" applyFont="1" applyFill="1" applyBorder="1" applyAlignment="1" applyProtection="1">
      <alignment horizontal="center" vertical="top"/>
      <protection locked="0"/>
    </xf>
    <xf numFmtId="44" fontId="4" fillId="8" borderId="4" xfId="3" applyFont="1" applyFill="1" applyBorder="1" applyAlignment="1" applyProtection="1">
      <alignment horizontal="center" vertical="top"/>
      <protection locked="0"/>
    </xf>
    <xf numFmtId="44" fontId="4" fillId="8" borderId="14" xfId="3" applyFont="1" applyFill="1" applyBorder="1" applyAlignment="1" applyProtection="1">
      <alignment horizontal="center" vertical="top"/>
      <protection locked="0"/>
    </xf>
    <xf numFmtId="0" fontId="32" fillId="0" borderId="0" xfId="0" applyFont="1" applyAlignment="1">
      <alignment horizontal="right"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2" fillId="0" borderId="17" xfId="0" applyFont="1" applyBorder="1" applyAlignment="1">
      <alignment horizontal="right"/>
    </xf>
    <xf numFmtId="0" fontId="0" fillId="0" borderId="17" xfId="0" applyBorder="1"/>
    <xf numFmtId="0" fontId="1" fillId="0" borderId="0" xfId="0" applyFont="1" applyAlignment="1">
      <alignment horizontal="left" vertical="center" indent="1"/>
    </xf>
    <xf numFmtId="0" fontId="32" fillId="0" borderId="12" xfId="0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top"/>
    </xf>
    <xf numFmtId="0" fontId="11" fillId="2" borderId="4" xfId="0" applyFont="1" applyFill="1" applyBorder="1" applyAlignment="1">
      <alignment horizontal="center" vertical="top"/>
    </xf>
    <xf numFmtId="0" fontId="32" fillId="0" borderId="12" xfId="0" applyFont="1" applyBorder="1" applyAlignment="1">
      <alignment vertical="top"/>
    </xf>
    <xf numFmtId="0" fontId="1" fillId="0" borderId="2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32" fillId="0" borderId="12" xfId="0" applyFont="1" applyBorder="1" applyAlignment="1">
      <alignment horizontal="center" vertical="top"/>
    </xf>
    <xf numFmtId="0" fontId="32" fillId="0" borderId="12" xfId="0" applyFont="1" applyBorder="1" applyAlignment="1">
      <alignment horizontal="right" vertical="center"/>
    </xf>
    <xf numFmtId="0" fontId="32" fillId="0" borderId="12" xfId="0" applyFont="1" applyBorder="1" applyAlignment="1">
      <alignment horizontal="right" vertical="top"/>
    </xf>
    <xf numFmtId="0" fontId="11" fillId="2" borderId="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11" fillId="2" borderId="8" xfId="0" applyFont="1" applyFill="1" applyBorder="1" applyAlignment="1" applyProtection="1">
      <alignment horizontal="center" vertical="top"/>
      <protection locked="0"/>
    </xf>
    <xf numFmtId="0" fontId="11" fillId="2" borderId="9" xfId="0" applyFont="1" applyFill="1" applyBorder="1" applyAlignment="1" applyProtection="1">
      <alignment horizontal="center" vertical="top"/>
      <protection locked="0"/>
    </xf>
    <xf numFmtId="0" fontId="11" fillId="2" borderId="10" xfId="0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12" fillId="2" borderId="21" xfId="2" applyFont="1" applyFill="1" applyBorder="1" applyAlignment="1" applyProtection="1">
      <alignment horizontal="left" vertical="center" wrapText="1"/>
      <protection locked="0"/>
    </xf>
    <xf numFmtId="0" fontId="12" fillId="2" borderId="17" xfId="2" applyFont="1" applyFill="1" applyBorder="1" applyAlignment="1" applyProtection="1">
      <alignment horizontal="left" vertical="center" wrapText="1"/>
      <protection locked="0"/>
    </xf>
    <xf numFmtId="0" fontId="12" fillId="2" borderId="18" xfId="2" applyFont="1" applyFill="1" applyBorder="1" applyAlignment="1" applyProtection="1">
      <alignment horizontal="left" vertical="center" wrapText="1"/>
      <protection locked="0"/>
    </xf>
    <xf numFmtId="0" fontId="9" fillId="5" borderId="11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11" fillId="7" borderId="20" xfId="2" applyFont="1" applyFill="1" applyBorder="1" applyAlignment="1">
      <alignment horizontal="center" vertical="center" wrapText="1"/>
    </xf>
    <xf numFmtId="0" fontId="11" fillId="7" borderId="4" xfId="2" applyFont="1" applyFill="1" applyBorder="1" applyAlignment="1">
      <alignment horizontal="center" vertical="center" wrapText="1"/>
    </xf>
    <xf numFmtId="0" fontId="11" fillId="7" borderId="14" xfId="2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left" vertical="top" wrapText="1"/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>
      <alignment horizontal="left" vertical="center" wrapText="1" indent="2"/>
    </xf>
    <xf numFmtId="0" fontId="2" fillId="0" borderId="28" xfId="0" applyFont="1" applyBorder="1" applyAlignment="1">
      <alignment horizontal="left" vertical="center" wrapText="1" indent="2"/>
    </xf>
    <xf numFmtId="0" fontId="2" fillId="0" borderId="29" xfId="0" applyFont="1" applyBorder="1" applyAlignment="1">
      <alignment horizontal="left" vertical="center" wrapText="1" indent="2"/>
    </xf>
    <xf numFmtId="0" fontId="1" fillId="0" borderId="26" xfId="0" applyFont="1" applyBorder="1" applyAlignment="1">
      <alignment horizontal="center" vertical="center" wrapText="1"/>
    </xf>
    <xf numFmtId="0" fontId="11" fillId="2" borderId="22" xfId="0" applyFont="1" applyFill="1" applyBorder="1" applyAlignment="1" applyProtection="1">
      <alignment horizontal="center" vertical="top"/>
      <protection locked="0"/>
    </xf>
    <xf numFmtId="0" fontId="11" fillId="2" borderId="23" xfId="0" applyFont="1" applyFill="1" applyBorder="1" applyAlignment="1" applyProtection="1">
      <alignment horizontal="center" vertical="top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32" xfId="2" applyFont="1" applyFill="1" applyBorder="1" applyAlignment="1" applyProtection="1">
      <alignment horizontal="left" vertical="center" wrapText="1"/>
      <protection locked="0"/>
    </xf>
    <xf numFmtId="0" fontId="12" fillId="2" borderId="3" xfId="2" applyFont="1" applyFill="1" applyBorder="1" applyAlignment="1" applyProtection="1">
      <alignment horizontal="left" vertical="center" wrapText="1"/>
      <protection locked="0"/>
    </xf>
    <xf numFmtId="0" fontId="12" fillId="2" borderId="33" xfId="2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>
      <alignment horizontal="center" vertical="top"/>
    </xf>
    <xf numFmtId="0" fontId="11" fillId="2" borderId="4" xfId="0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9" fillId="5" borderId="11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top"/>
    </xf>
    <xf numFmtId="0" fontId="11" fillId="2" borderId="9" xfId="0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0" fillId="0" borderId="0" xfId="0" applyProtection="1"/>
    <xf numFmtId="0" fontId="16" fillId="4" borderId="11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center" vertical="center" wrapText="1"/>
    </xf>
    <xf numFmtId="0" fontId="16" fillId="4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16" fillId="4" borderId="36" xfId="0" applyFont="1" applyFill="1" applyBorder="1" applyAlignment="1" applyProtection="1">
      <alignment horizontal="center" vertical="center" wrapText="1"/>
    </xf>
    <xf numFmtId="0" fontId="16" fillId="4" borderId="37" xfId="0" applyFont="1" applyFill="1" applyBorder="1" applyAlignment="1" applyProtection="1">
      <alignment horizontal="center" vertical="center" wrapText="1"/>
    </xf>
    <xf numFmtId="164" fontId="16" fillId="4" borderId="37" xfId="0" applyNumberFormat="1" applyFont="1" applyFill="1" applyBorder="1" applyAlignment="1" applyProtection="1">
      <alignment horizontal="center" vertical="center" wrapText="1"/>
    </xf>
    <xf numFmtId="0" fontId="16" fillId="4" borderId="38" xfId="0" applyFont="1" applyFill="1" applyBorder="1" applyAlignment="1" applyProtection="1">
      <alignment horizontal="center" vertical="center" wrapText="1"/>
    </xf>
    <xf numFmtId="0" fontId="30" fillId="0" borderId="0" xfId="0" applyFont="1" applyProtection="1"/>
    <xf numFmtId="0" fontId="4" fillId="0" borderId="4" xfId="0" applyFont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0" fillId="0" borderId="12" xfId="0" applyBorder="1"/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justify" vertical="center"/>
    </xf>
    <xf numFmtId="0" fontId="14" fillId="6" borderId="0" xfId="0" applyFont="1" applyFill="1" applyBorder="1" applyAlignment="1">
      <alignment horizontal="center" wrapText="1"/>
    </xf>
    <xf numFmtId="0" fontId="21" fillId="0" borderId="1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7" xfId="0" applyFont="1" applyBorder="1" applyAlignment="1">
      <alignment horizontal="center" vertical="center" wrapText="1"/>
    </xf>
    <xf numFmtId="0" fontId="34" fillId="0" borderId="4" xfId="4" applyBorder="1" applyAlignment="1" applyProtection="1">
      <alignment horizontal="center" vertical="center"/>
      <protection locked="0"/>
    </xf>
    <xf numFmtId="14" fontId="0" fillId="0" borderId="17" xfId="0" applyNumberFormat="1" applyBorder="1" applyAlignment="1" applyProtection="1">
      <alignment horizontal="center"/>
      <protection locked="0"/>
    </xf>
    <xf numFmtId="14" fontId="0" fillId="0" borderId="18" xfId="0" applyNumberFormat="1" applyBorder="1" applyAlignment="1" applyProtection="1">
      <alignment horizontal="center"/>
      <protection locked="0"/>
    </xf>
    <xf numFmtId="0" fontId="35" fillId="5" borderId="48" xfId="0" applyFont="1" applyFill="1" applyBorder="1" applyAlignment="1">
      <alignment horizontal="left" vertical="center" wrapText="1"/>
    </xf>
    <xf numFmtId="0" fontId="35" fillId="5" borderId="49" xfId="0" applyFont="1" applyFill="1" applyBorder="1" applyAlignment="1">
      <alignment horizontal="left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</cellXfs>
  <cellStyles count="5">
    <cellStyle name="3. Podtytuł sekcji" xfId="1" xr:uid="{BC8245EF-880D-4AC6-927A-79D16F877C93}"/>
    <cellStyle name="Hiperłącze" xfId="4" builtinId="8"/>
    <cellStyle name="Normalny" xfId="0" builtinId="0"/>
    <cellStyle name="Normalny_ITI PROJEKT DATA POKAZ" xfId="2" xr:uid="{B5D278BC-9B31-4F4F-82F2-22DECDCFE55A}"/>
    <cellStyle name="Walutowy" xfId="3" builtinId="4"/>
  </cellStyles>
  <dxfs count="8">
    <dxf>
      <fill>
        <patternFill>
          <bgColor rgb="FFE3F3FF"/>
        </patternFill>
      </fill>
    </dxf>
    <dxf>
      <fill>
        <patternFill>
          <bgColor rgb="FFE3F3FF"/>
        </patternFill>
      </fill>
    </dxf>
    <dxf>
      <fill>
        <patternFill>
          <bgColor rgb="FFE3F3FF"/>
        </patternFill>
      </fill>
    </dxf>
    <dxf>
      <fill>
        <patternFill>
          <bgColor rgb="FFE3F3FF"/>
        </patternFill>
      </fill>
    </dxf>
    <dxf>
      <fill>
        <patternFill>
          <bgColor rgb="FFE3F3FF"/>
        </patternFill>
      </fill>
    </dxf>
    <dxf>
      <fill>
        <patternFill>
          <bgColor rgb="FFE3F3FF"/>
        </patternFill>
      </fill>
    </dxf>
    <dxf>
      <fill>
        <patternFill>
          <bgColor rgb="FFE3F3FF"/>
        </patternFill>
      </fill>
    </dxf>
    <dxf>
      <fill>
        <patternFill>
          <bgColor rgb="FFE3F3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257175</xdr:colOff>
          <xdr:row>6</xdr:row>
          <xdr:rowOff>76200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257175</xdr:colOff>
          <xdr:row>7</xdr:row>
          <xdr:rowOff>76200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76200</xdr:rowOff>
        </xdr:to>
        <xdr:sp macro="" textlink="">
          <xdr:nvSpPr>
            <xdr:cNvPr id="5123" name="Control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76200</xdr:rowOff>
        </xdr:to>
        <xdr:sp macro="" textlink="">
          <xdr:nvSpPr>
            <xdr:cNvPr id="5124" name="Control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257175</xdr:colOff>
          <xdr:row>10</xdr:row>
          <xdr:rowOff>76200</xdr:rowOff>
        </xdr:to>
        <xdr:sp macro="" textlink="">
          <xdr:nvSpPr>
            <xdr:cNvPr id="5125" name="Control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257175</xdr:colOff>
          <xdr:row>11</xdr:row>
          <xdr:rowOff>76200</xdr:rowOff>
        </xdr:to>
        <xdr:sp macro="" textlink="">
          <xdr:nvSpPr>
            <xdr:cNvPr id="5126" name="Control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10" Type="http://schemas.openxmlformats.org/officeDocument/2006/relationships/control" Target="../activeX/activeX6.xml"/><Relationship Id="rId4" Type="http://schemas.openxmlformats.org/officeDocument/2006/relationships/image" Target="../media/image1.emf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2F119-3CD2-414E-8B96-A917D032DFFB}">
  <dimension ref="A1:O126"/>
  <sheetViews>
    <sheetView showGridLines="0" tabSelected="1" topLeftCell="B1" workbookViewId="0">
      <selection activeCell="B75" sqref="B75:J75"/>
    </sheetView>
  </sheetViews>
  <sheetFormatPr defaultRowHeight="15" x14ac:dyDescent="0.25"/>
  <cols>
    <col min="1" max="1" width="5.5703125" customWidth="1"/>
    <col min="2" max="2" width="27.42578125" customWidth="1"/>
    <col min="3" max="3" width="16.140625" bestFit="1" customWidth="1"/>
    <col min="5" max="5" width="5" customWidth="1"/>
    <col min="9" max="9" width="9" customWidth="1"/>
    <col min="10" max="10" width="5.7109375" customWidth="1"/>
  </cols>
  <sheetData>
    <row r="1" spans="1:15" ht="18.75" thickBot="1" x14ac:dyDescent="0.3">
      <c r="A1" s="30" t="s">
        <v>77</v>
      </c>
      <c r="B1" s="108" t="s">
        <v>3</v>
      </c>
      <c r="C1" s="109"/>
      <c r="D1" s="109"/>
      <c r="E1" s="109"/>
      <c r="F1" s="109"/>
      <c r="G1" s="109"/>
      <c r="H1" s="109"/>
      <c r="I1" s="109"/>
      <c r="J1" s="110"/>
    </row>
    <row r="2" spans="1:15" ht="15.75" x14ac:dyDescent="0.25">
      <c r="A2" s="30" t="s">
        <v>74</v>
      </c>
      <c r="B2" s="126" t="s">
        <v>4</v>
      </c>
      <c r="C2" s="127"/>
      <c r="D2" s="127"/>
      <c r="E2" s="127"/>
      <c r="F2" s="128"/>
      <c r="G2" s="128"/>
      <c r="H2" s="128"/>
      <c r="I2" s="128"/>
      <c r="J2" s="129"/>
    </row>
    <row r="3" spans="1:15" ht="15" customHeight="1" x14ac:dyDescent="0.25">
      <c r="A3" s="30" t="s">
        <v>78</v>
      </c>
      <c r="B3" s="126" t="s">
        <v>5</v>
      </c>
      <c r="C3" s="127"/>
      <c r="D3" s="127"/>
      <c r="E3" s="127"/>
      <c r="F3" s="132"/>
      <c r="G3" s="132"/>
      <c r="H3" s="132"/>
      <c r="I3" s="132"/>
      <c r="J3" s="133"/>
    </row>
    <row r="4" spans="1:15" ht="15" customHeight="1" x14ac:dyDescent="0.25">
      <c r="A4" s="30" t="s">
        <v>79</v>
      </c>
      <c r="B4" s="126" t="s">
        <v>6</v>
      </c>
      <c r="C4" s="127"/>
      <c r="D4" s="127"/>
      <c r="E4" s="127"/>
      <c r="F4" s="132"/>
      <c r="G4" s="132"/>
      <c r="H4" s="132"/>
      <c r="I4" s="132"/>
      <c r="J4" s="133"/>
    </row>
    <row r="5" spans="1:15" ht="15" customHeight="1" x14ac:dyDescent="0.25">
      <c r="A5" s="30" t="s">
        <v>80</v>
      </c>
      <c r="B5" s="126" t="s">
        <v>7</v>
      </c>
      <c r="C5" s="127"/>
      <c r="D5" s="127"/>
      <c r="E5" s="127"/>
      <c r="F5" s="132"/>
      <c r="G5" s="132"/>
      <c r="H5" s="132"/>
      <c r="I5" s="132"/>
      <c r="J5" s="133"/>
    </row>
    <row r="6" spans="1:15" ht="15" customHeight="1" x14ac:dyDescent="0.25">
      <c r="A6" s="30" t="s">
        <v>81</v>
      </c>
      <c r="B6" s="126" t="s">
        <v>19</v>
      </c>
      <c r="C6" s="127"/>
      <c r="D6" s="127"/>
      <c r="E6" s="127"/>
      <c r="F6" s="169"/>
      <c r="G6" s="132"/>
      <c r="H6" s="132"/>
      <c r="I6" s="132"/>
      <c r="J6" s="133"/>
    </row>
    <row r="7" spans="1:15" x14ac:dyDescent="0.25">
      <c r="A7" s="30" t="s">
        <v>82</v>
      </c>
      <c r="B7" s="126" t="s">
        <v>8</v>
      </c>
      <c r="C7" s="127"/>
      <c r="D7" s="127"/>
      <c r="E7" s="127"/>
      <c r="F7" s="132"/>
      <c r="G7" s="132"/>
      <c r="H7" s="132"/>
      <c r="I7" s="132"/>
      <c r="J7" s="133"/>
    </row>
    <row r="8" spans="1:15" ht="15.75" thickBot="1" x14ac:dyDescent="0.3">
      <c r="A8" s="30" t="s">
        <v>83</v>
      </c>
      <c r="B8" s="126" t="s">
        <v>9</v>
      </c>
      <c r="C8" s="127"/>
      <c r="D8" s="127"/>
      <c r="E8" s="127"/>
      <c r="F8" s="132"/>
      <c r="G8" s="132"/>
      <c r="H8" s="132"/>
      <c r="I8" s="132"/>
      <c r="J8" s="133"/>
    </row>
    <row r="9" spans="1:15" ht="18.75" thickBot="1" x14ac:dyDescent="0.3">
      <c r="A9" s="30" t="s">
        <v>75</v>
      </c>
      <c r="B9" s="108" t="s">
        <v>10</v>
      </c>
      <c r="C9" s="109"/>
      <c r="D9" s="109"/>
      <c r="E9" s="109"/>
      <c r="F9" s="109"/>
      <c r="G9" s="109"/>
      <c r="H9" s="109"/>
      <c r="I9" s="109"/>
      <c r="J9" s="110"/>
    </row>
    <row r="10" spans="1:15" x14ac:dyDescent="0.25">
      <c r="A10" s="30" t="s">
        <v>76</v>
      </c>
      <c r="B10" s="31" t="s">
        <v>11</v>
      </c>
      <c r="C10" s="124"/>
      <c r="D10" s="124"/>
      <c r="E10" s="124"/>
      <c r="F10" s="124"/>
      <c r="G10" s="124"/>
      <c r="H10" s="124"/>
      <c r="I10" s="124"/>
      <c r="J10" s="125"/>
    </row>
    <row r="11" spans="1:15" x14ac:dyDescent="0.25">
      <c r="A11" s="30" t="s">
        <v>84</v>
      </c>
      <c r="B11" s="32" t="s">
        <v>12</v>
      </c>
      <c r="C11" s="122"/>
      <c r="D11" s="122"/>
      <c r="E11" s="122"/>
      <c r="F11" s="122"/>
      <c r="G11" s="122"/>
      <c r="H11" s="122"/>
      <c r="I11" s="122"/>
      <c r="J11" s="123"/>
    </row>
    <row r="12" spans="1:15" ht="15.75" thickBot="1" x14ac:dyDescent="0.3">
      <c r="A12" s="30" t="s">
        <v>85</v>
      </c>
      <c r="B12" s="33" t="s">
        <v>40</v>
      </c>
      <c r="C12" s="34" t="s">
        <v>86</v>
      </c>
      <c r="D12" s="35" t="s">
        <v>13</v>
      </c>
      <c r="E12" s="170"/>
      <c r="F12" s="170"/>
      <c r="G12" s="34" t="s">
        <v>87</v>
      </c>
      <c r="H12" s="35" t="s">
        <v>14</v>
      </c>
      <c r="I12" s="170"/>
      <c r="J12" s="171"/>
    </row>
    <row r="13" spans="1:15" ht="18" x14ac:dyDescent="0.25">
      <c r="A13" s="30" t="s">
        <v>91</v>
      </c>
      <c r="B13" s="108" t="s">
        <v>62</v>
      </c>
      <c r="C13" s="109"/>
      <c r="D13" s="109"/>
      <c r="E13" s="109"/>
      <c r="F13" s="109"/>
      <c r="G13" s="109"/>
      <c r="H13" s="109"/>
      <c r="I13" s="109"/>
      <c r="J13" s="110"/>
      <c r="O13" s="36"/>
    </row>
    <row r="14" spans="1:15" ht="15" customHeight="1" x14ac:dyDescent="0.25">
      <c r="A14" s="52" t="s">
        <v>92</v>
      </c>
      <c r="B14" s="91" t="s">
        <v>93</v>
      </c>
      <c r="C14" s="92"/>
      <c r="D14" s="92"/>
      <c r="E14" s="92"/>
      <c r="F14" s="92"/>
      <c r="G14" s="92"/>
      <c r="H14" s="92"/>
      <c r="I14" s="92"/>
      <c r="J14" s="93"/>
    </row>
    <row r="15" spans="1:15" x14ac:dyDescent="0.25">
      <c r="A15" s="52"/>
      <c r="B15" s="105"/>
      <c r="C15" s="106"/>
      <c r="D15" s="106"/>
      <c r="E15" s="106"/>
      <c r="F15" s="106"/>
      <c r="G15" s="106"/>
      <c r="H15" s="106"/>
      <c r="I15" s="106"/>
      <c r="J15" s="107"/>
    </row>
    <row r="16" spans="1:15" x14ac:dyDescent="0.25">
      <c r="A16" s="52"/>
      <c r="B16" s="105"/>
      <c r="C16" s="106"/>
      <c r="D16" s="106"/>
      <c r="E16" s="106"/>
      <c r="F16" s="106"/>
      <c r="G16" s="106"/>
      <c r="H16" s="106"/>
      <c r="I16" s="106"/>
      <c r="J16" s="107"/>
    </row>
    <row r="17" spans="1:14" x14ac:dyDescent="0.25">
      <c r="A17" s="52"/>
      <c r="B17" s="105"/>
      <c r="C17" s="106"/>
      <c r="D17" s="106"/>
      <c r="E17" s="106"/>
      <c r="F17" s="106"/>
      <c r="G17" s="106"/>
      <c r="H17" s="106"/>
      <c r="I17" s="106"/>
      <c r="J17" s="107"/>
    </row>
    <row r="18" spans="1:14" x14ac:dyDescent="0.25">
      <c r="A18" s="52"/>
      <c r="B18" s="105"/>
      <c r="C18" s="106"/>
      <c r="D18" s="106"/>
      <c r="E18" s="106"/>
      <c r="F18" s="106"/>
      <c r="G18" s="106"/>
      <c r="H18" s="106"/>
      <c r="I18" s="106"/>
      <c r="J18" s="107"/>
    </row>
    <row r="19" spans="1:14" x14ac:dyDescent="0.25">
      <c r="A19" s="52"/>
      <c r="B19" s="105"/>
      <c r="C19" s="106"/>
      <c r="D19" s="106"/>
      <c r="E19" s="106"/>
      <c r="F19" s="106"/>
      <c r="G19" s="106"/>
      <c r="H19" s="106"/>
      <c r="I19" s="106"/>
      <c r="J19" s="107"/>
      <c r="M19" s="38"/>
    </row>
    <row r="20" spans="1:14" x14ac:dyDescent="0.25">
      <c r="A20" s="52"/>
      <c r="B20" s="105"/>
      <c r="C20" s="106"/>
      <c r="D20" s="106"/>
      <c r="E20" s="106"/>
      <c r="F20" s="106"/>
      <c r="G20" s="106"/>
      <c r="H20" s="106"/>
      <c r="I20" s="106"/>
      <c r="J20" s="107"/>
      <c r="M20" s="36"/>
    </row>
    <row r="21" spans="1:14" x14ac:dyDescent="0.25">
      <c r="A21" s="52"/>
      <c r="B21" s="105"/>
      <c r="C21" s="106"/>
      <c r="D21" s="106"/>
      <c r="E21" s="106"/>
      <c r="F21" s="106"/>
      <c r="G21" s="106"/>
      <c r="H21" s="106"/>
      <c r="I21" s="106"/>
      <c r="J21" s="107"/>
      <c r="M21" s="36"/>
    </row>
    <row r="22" spans="1:14" x14ac:dyDescent="0.25">
      <c r="A22" s="52"/>
      <c r="B22" s="105"/>
      <c r="C22" s="106"/>
      <c r="D22" s="106"/>
      <c r="E22" s="106"/>
      <c r="F22" s="106"/>
      <c r="G22" s="106"/>
      <c r="H22" s="106"/>
      <c r="I22" s="106"/>
      <c r="J22" s="107"/>
      <c r="M22" s="39"/>
    </row>
    <row r="23" spans="1:14" x14ac:dyDescent="0.25">
      <c r="A23" s="52"/>
      <c r="B23" s="105"/>
      <c r="C23" s="106"/>
      <c r="D23" s="106"/>
      <c r="E23" s="106"/>
      <c r="F23" s="106"/>
      <c r="G23" s="106"/>
      <c r="H23" s="106"/>
      <c r="I23" s="106"/>
      <c r="J23" s="107"/>
      <c r="N23" s="40"/>
    </row>
    <row r="24" spans="1:14" x14ac:dyDescent="0.25">
      <c r="A24" s="52"/>
      <c r="B24" s="105"/>
      <c r="C24" s="106"/>
      <c r="D24" s="106"/>
      <c r="E24" s="106"/>
      <c r="F24" s="106"/>
      <c r="G24" s="106"/>
      <c r="H24" s="106"/>
      <c r="I24" s="106"/>
      <c r="J24" s="107"/>
    </row>
    <row r="25" spans="1:14" x14ac:dyDescent="0.25">
      <c r="A25" s="52"/>
      <c r="B25" s="105"/>
      <c r="C25" s="106"/>
      <c r="D25" s="106"/>
      <c r="E25" s="106"/>
      <c r="F25" s="106"/>
      <c r="G25" s="106"/>
      <c r="H25" s="106"/>
      <c r="I25" s="106"/>
      <c r="J25" s="107"/>
    </row>
    <row r="26" spans="1:14" x14ac:dyDescent="0.25">
      <c r="A26" s="52"/>
      <c r="B26" s="105"/>
      <c r="C26" s="106"/>
      <c r="D26" s="106"/>
      <c r="E26" s="106"/>
      <c r="F26" s="106"/>
      <c r="G26" s="106"/>
      <c r="H26" s="106"/>
      <c r="I26" s="106"/>
      <c r="J26" s="107"/>
    </row>
    <row r="27" spans="1:14" ht="35.25" customHeight="1" x14ac:dyDescent="0.25">
      <c r="A27" s="52"/>
      <c r="B27" s="105"/>
      <c r="C27" s="106"/>
      <c r="D27" s="106"/>
      <c r="E27" s="106"/>
      <c r="F27" s="106"/>
      <c r="G27" s="106"/>
      <c r="H27" s="106"/>
      <c r="I27" s="106"/>
      <c r="J27" s="107"/>
    </row>
    <row r="28" spans="1:14" ht="57" customHeight="1" x14ac:dyDescent="0.25">
      <c r="A28" s="52"/>
      <c r="B28" s="105"/>
      <c r="C28" s="106"/>
      <c r="D28" s="106"/>
      <c r="E28" s="106"/>
      <c r="F28" s="106"/>
      <c r="G28" s="106"/>
      <c r="H28" s="106"/>
      <c r="I28" s="106"/>
      <c r="J28" s="107"/>
    </row>
    <row r="29" spans="1:14" ht="15" customHeight="1" x14ac:dyDescent="0.25">
      <c r="A29" s="52" t="s">
        <v>94</v>
      </c>
      <c r="B29" s="91" t="s">
        <v>41</v>
      </c>
      <c r="C29" s="92"/>
      <c r="D29" s="92"/>
      <c r="E29" s="92"/>
      <c r="F29" s="92"/>
      <c r="G29" s="92"/>
      <c r="H29" s="92"/>
      <c r="I29" s="92"/>
      <c r="J29" s="93"/>
    </row>
    <row r="30" spans="1:14" ht="70.5" customHeight="1" x14ac:dyDescent="0.25">
      <c r="A30" s="52"/>
      <c r="B30" s="114"/>
      <c r="C30" s="115"/>
      <c r="D30" s="115"/>
      <c r="E30" s="115"/>
      <c r="F30" s="115"/>
      <c r="G30" s="115"/>
      <c r="H30" s="115"/>
      <c r="I30" s="115"/>
      <c r="J30" s="116"/>
    </row>
    <row r="31" spans="1:14" ht="34.5" customHeight="1" x14ac:dyDescent="0.25">
      <c r="A31" s="52" t="s">
        <v>95</v>
      </c>
      <c r="B31" s="91" t="s">
        <v>57</v>
      </c>
      <c r="C31" s="92"/>
      <c r="D31" s="92"/>
      <c r="E31" s="92"/>
      <c r="F31" s="92"/>
      <c r="G31" s="92"/>
      <c r="H31" s="92"/>
      <c r="I31" s="92"/>
      <c r="J31" s="93"/>
    </row>
    <row r="32" spans="1:14" ht="77.25" customHeight="1" x14ac:dyDescent="0.25">
      <c r="A32" s="52"/>
      <c r="B32" s="114"/>
      <c r="C32" s="115"/>
      <c r="D32" s="115"/>
      <c r="E32" s="115"/>
      <c r="F32" s="115"/>
      <c r="G32" s="115"/>
      <c r="H32" s="115"/>
      <c r="I32" s="115"/>
      <c r="J32" s="116"/>
    </row>
    <row r="33" spans="1:10" x14ac:dyDescent="0.25">
      <c r="A33" s="52" t="s">
        <v>96</v>
      </c>
      <c r="B33" s="91" t="s">
        <v>54</v>
      </c>
      <c r="C33" s="92"/>
      <c r="D33" s="92"/>
      <c r="E33" s="92"/>
      <c r="F33" s="92"/>
      <c r="G33" s="92"/>
      <c r="H33" s="92"/>
      <c r="I33" s="92"/>
      <c r="J33" s="93"/>
    </row>
    <row r="34" spans="1:10" x14ac:dyDescent="0.25">
      <c r="A34" s="52"/>
      <c r="B34" s="172" t="s">
        <v>164</v>
      </c>
      <c r="C34" s="173"/>
      <c r="D34" s="173"/>
      <c r="E34" s="173"/>
      <c r="F34" s="173"/>
      <c r="G34" s="173"/>
      <c r="H34" s="173"/>
      <c r="I34" s="173"/>
      <c r="J34" s="173"/>
    </row>
    <row r="35" spans="1:10" ht="16.5" customHeight="1" x14ac:dyDescent="0.25">
      <c r="A35" s="52"/>
      <c r="B35" s="41" t="s">
        <v>4</v>
      </c>
      <c r="C35" s="120" t="s">
        <v>90</v>
      </c>
      <c r="D35" s="120"/>
      <c r="E35" s="120" t="s">
        <v>70</v>
      </c>
      <c r="F35" s="120"/>
      <c r="G35" s="120" t="s">
        <v>71</v>
      </c>
      <c r="H35" s="120"/>
      <c r="I35" s="120"/>
      <c r="J35" s="120"/>
    </row>
    <row r="36" spans="1:10" ht="15" customHeight="1" x14ac:dyDescent="0.25">
      <c r="A36" s="37" t="s">
        <v>122</v>
      </c>
      <c r="B36" s="11"/>
      <c r="C36" s="121"/>
      <c r="D36" s="121"/>
      <c r="E36" s="121"/>
      <c r="F36" s="121"/>
      <c r="G36" s="121"/>
      <c r="H36" s="121"/>
      <c r="I36" s="121"/>
      <c r="J36" s="121"/>
    </row>
    <row r="37" spans="1:10" ht="15" customHeight="1" x14ac:dyDescent="0.25">
      <c r="A37" s="37" t="s">
        <v>123</v>
      </c>
      <c r="B37" s="11"/>
      <c r="C37" s="121"/>
      <c r="D37" s="121"/>
      <c r="E37" s="121"/>
      <c r="F37" s="121"/>
      <c r="G37" s="121"/>
      <c r="H37" s="121"/>
      <c r="I37" s="121"/>
      <c r="J37" s="121"/>
    </row>
    <row r="38" spans="1:10" ht="15" customHeight="1" x14ac:dyDescent="0.25">
      <c r="A38" s="37" t="s">
        <v>124</v>
      </c>
      <c r="B38" s="11"/>
      <c r="C38" s="63"/>
      <c r="D38" s="65"/>
      <c r="E38" s="63"/>
      <c r="F38" s="65"/>
      <c r="G38" s="63"/>
      <c r="H38" s="64"/>
      <c r="I38" s="64"/>
      <c r="J38" s="65"/>
    </row>
    <row r="39" spans="1:10" ht="15" customHeight="1" x14ac:dyDescent="0.25">
      <c r="A39" s="37" t="s">
        <v>125</v>
      </c>
      <c r="B39" s="11"/>
      <c r="C39" s="63"/>
      <c r="D39" s="65"/>
      <c r="E39" s="63"/>
      <c r="F39" s="65"/>
      <c r="G39" s="63"/>
      <c r="H39" s="64"/>
      <c r="I39" s="64"/>
      <c r="J39" s="65"/>
    </row>
    <row r="40" spans="1:10" x14ac:dyDescent="0.25">
      <c r="A40" s="37" t="s">
        <v>126</v>
      </c>
      <c r="B40" s="11"/>
      <c r="C40" s="121"/>
      <c r="D40" s="121"/>
      <c r="E40" s="121"/>
      <c r="F40" s="121"/>
      <c r="G40" s="121"/>
      <c r="H40" s="121"/>
      <c r="I40" s="121"/>
      <c r="J40" s="121"/>
    </row>
    <row r="41" spans="1:10" ht="15" customHeight="1" x14ac:dyDescent="0.25">
      <c r="A41" s="50" t="s">
        <v>97</v>
      </c>
      <c r="B41" s="91" t="s">
        <v>58</v>
      </c>
      <c r="C41" s="92"/>
      <c r="D41" s="92"/>
      <c r="E41" s="92"/>
      <c r="F41" s="92"/>
      <c r="G41" s="92"/>
      <c r="H41" s="92"/>
      <c r="I41" s="92"/>
      <c r="J41" s="93"/>
    </row>
    <row r="42" spans="1:10" ht="61.5" customHeight="1" x14ac:dyDescent="0.25">
      <c r="A42" s="50"/>
      <c r="B42" s="112"/>
      <c r="C42" s="64"/>
      <c r="D42" s="64"/>
      <c r="E42" s="64"/>
      <c r="F42" s="64"/>
      <c r="G42" s="64"/>
      <c r="H42" s="64"/>
      <c r="I42" s="64"/>
      <c r="J42" s="113"/>
    </row>
    <row r="43" spans="1:10" ht="15" customHeight="1" x14ac:dyDescent="0.25">
      <c r="A43" s="50" t="s">
        <v>98</v>
      </c>
      <c r="B43" s="91" t="s">
        <v>60</v>
      </c>
      <c r="C43" s="92"/>
      <c r="D43" s="92"/>
      <c r="E43" s="92"/>
      <c r="F43" s="92"/>
      <c r="G43" s="92"/>
      <c r="H43" s="92"/>
      <c r="I43" s="92"/>
      <c r="J43" s="93"/>
    </row>
    <row r="44" spans="1:10" ht="15" customHeight="1" x14ac:dyDescent="0.25">
      <c r="A44" s="50"/>
      <c r="B44" s="41" t="s">
        <v>72</v>
      </c>
      <c r="C44" s="135" t="s">
        <v>73</v>
      </c>
      <c r="D44" s="136"/>
      <c r="E44" s="136"/>
      <c r="F44" s="136"/>
      <c r="G44" s="136"/>
      <c r="H44" s="136"/>
      <c r="I44" s="136"/>
      <c r="J44" s="137"/>
    </row>
    <row r="45" spans="1:10" ht="15" customHeight="1" x14ac:dyDescent="0.25">
      <c r="A45" s="42" t="s">
        <v>127</v>
      </c>
      <c r="B45" s="11"/>
      <c r="C45" s="63"/>
      <c r="D45" s="64"/>
      <c r="E45" s="64"/>
      <c r="F45" s="64"/>
      <c r="G45" s="64"/>
      <c r="H45" s="64"/>
      <c r="I45" s="64"/>
      <c r="J45" s="65"/>
    </row>
    <row r="46" spans="1:10" ht="15" customHeight="1" x14ac:dyDescent="0.25">
      <c r="A46" s="42" t="s">
        <v>128</v>
      </c>
      <c r="B46" s="11"/>
      <c r="C46" s="63"/>
      <c r="D46" s="64"/>
      <c r="E46" s="64"/>
      <c r="F46" s="64"/>
      <c r="G46" s="64"/>
      <c r="H46" s="64"/>
      <c r="I46" s="64"/>
      <c r="J46" s="65"/>
    </row>
    <row r="47" spans="1:10" ht="15" customHeight="1" x14ac:dyDescent="0.25">
      <c r="A47" s="42" t="s">
        <v>129</v>
      </c>
      <c r="B47" s="11"/>
      <c r="C47" s="63"/>
      <c r="D47" s="64"/>
      <c r="E47" s="64"/>
      <c r="F47" s="64"/>
      <c r="G47" s="64"/>
      <c r="H47" s="64"/>
      <c r="I47" s="64"/>
      <c r="J47" s="65"/>
    </row>
    <row r="48" spans="1:10" ht="15" customHeight="1" x14ac:dyDescent="0.25">
      <c r="A48" s="42" t="s">
        <v>130</v>
      </c>
      <c r="B48" s="11"/>
      <c r="C48" s="63"/>
      <c r="D48" s="64"/>
      <c r="E48" s="64"/>
      <c r="F48" s="64"/>
      <c r="G48" s="64"/>
      <c r="H48" s="64"/>
      <c r="I48" s="64"/>
      <c r="J48" s="65"/>
    </row>
    <row r="49" spans="1:10" ht="15" customHeight="1" x14ac:dyDescent="0.25">
      <c r="A49" s="42" t="s">
        <v>131</v>
      </c>
      <c r="B49" s="11"/>
      <c r="C49" s="63"/>
      <c r="D49" s="64"/>
      <c r="E49" s="64"/>
      <c r="F49" s="64"/>
      <c r="G49" s="64"/>
      <c r="H49" s="64"/>
      <c r="I49" s="64"/>
      <c r="J49" s="65"/>
    </row>
    <row r="50" spans="1:10" ht="15" customHeight="1" x14ac:dyDescent="0.25">
      <c r="A50" s="42" t="s">
        <v>132</v>
      </c>
      <c r="B50" s="11"/>
      <c r="C50" s="63"/>
      <c r="D50" s="64"/>
      <c r="E50" s="64"/>
      <c r="F50" s="64"/>
      <c r="G50" s="64"/>
      <c r="H50" s="64"/>
      <c r="I50" s="64"/>
      <c r="J50" s="65"/>
    </row>
    <row r="51" spans="1:10" ht="15" customHeight="1" x14ac:dyDescent="0.25">
      <c r="A51" s="42" t="s">
        <v>133</v>
      </c>
      <c r="B51" s="11"/>
      <c r="C51" s="63"/>
      <c r="D51" s="64"/>
      <c r="E51" s="64"/>
      <c r="F51" s="64"/>
      <c r="G51" s="64"/>
      <c r="H51" s="64"/>
      <c r="I51" s="64"/>
      <c r="J51" s="65"/>
    </row>
    <row r="52" spans="1:10" ht="15" customHeight="1" x14ac:dyDescent="0.25">
      <c r="A52" s="42" t="s">
        <v>134</v>
      </c>
      <c r="B52" s="11"/>
      <c r="C52" s="63"/>
      <c r="D52" s="64"/>
      <c r="E52" s="64"/>
      <c r="F52" s="64"/>
      <c r="G52" s="64"/>
      <c r="H52" s="64"/>
      <c r="I52" s="64"/>
      <c r="J52" s="65"/>
    </row>
    <row r="53" spans="1:10" ht="15" customHeight="1" x14ac:dyDescent="0.25">
      <c r="A53" s="42" t="s">
        <v>135</v>
      </c>
      <c r="B53" s="11"/>
      <c r="C53" s="63"/>
      <c r="D53" s="64"/>
      <c r="E53" s="64"/>
      <c r="F53" s="64"/>
      <c r="G53" s="64"/>
      <c r="H53" s="64"/>
      <c r="I53" s="64"/>
      <c r="J53" s="65"/>
    </row>
    <row r="54" spans="1:10" ht="15" customHeight="1" x14ac:dyDescent="0.25">
      <c r="A54" s="52" t="s">
        <v>99</v>
      </c>
      <c r="B54" s="91" t="s">
        <v>42</v>
      </c>
      <c r="C54" s="92"/>
      <c r="D54" s="92"/>
      <c r="E54" s="92"/>
      <c r="F54" s="92"/>
      <c r="G54" s="92"/>
      <c r="H54" s="92"/>
      <c r="I54" s="92"/>
      <c r="J54" s="93"/>
    </row>
    <row r="55" spans="1:10" ht="54" customHeight="1" x14ac:dyDescent="0.25">
      <c r="A55" s="52"/>
      <c r="B55" s="114"/>
      <c r="C55" s="115"/>
      <c r="D55" s="115"/>
      <c r="E55" s="115"/>
      <c r="F55" s="115"/>
      <c r="G55" s="115"/>
      <c r="H55" s="115"/>
      <c r="I55" s="115"/>
      <c r="J55" s="116"/>
    </row>
    <row r="56" spans="1:10" ht="15" customHeight="1" x14ac:dyDescent="0.25">
      <c r="A56" s="52" t="s">
        <v>107</v>
      </c>
      <c r="B56" s="91" t="s">
        <v>100</v>
      </c>
      <c r="C56" s="92"/>
      <c r="D56" s="92"/>
      <c r="E56" s="92"/>
      <c r="F56" s="92"/>
      <c r="G56" s="92"/>
      <c r="H56" s="92"/>
      <c r="I56" s="92"/>
      <c r="J56" s="93"/>
    </row>
    <row r="57" spans="1:10" ht="58.5" customHeight="1" x14ac:dyDescent="0.25">
      <c r="A57" s="52"/>
      <c r="B57" s="114"/>
      <c r="C57" s="115"/>
      <c r="D57" s="115"/>
      <c r="E57" s="115"/>
      <c r="F57" s="115"/>
      <c r="G57" s="115"/>
      <c r="H57" s="115"/>
      <c r="I57" s="115"/>
      <c r="J57" s="116"/>
    </row>
    <row r="58" spans="1:10" ht="33" customHeight="1" x14ac:dyDescent="0.25">
      <c r="A58" s="52" t="s">
        <v>109</v>
      </c>
      <c r="B58" s="91" t="s">
        <v>59</v>
      </c>
      <c r="C58" s="92"/>
      <c r="D58" s="92"/>
      <c r="E58" s="92"/>
      <c r="F58" s="92"/>
      <c r="G58" s="92"/>
      <c r="H58" s="92"/>
      <c r="I58" s="92"/>
      <c r="J58" s="93"/>
    </row>
    <row r="59" spans="1:10" x14ac:dyDescent="0.25">
      <c r="A59" s="52"/>
      <c r="B59" s="53" t="s">
        <v>154</v>
      </c>
      <c r="C59" s="54"/>
      <c r="D59" s="53" t="s">
        <v>153</v>
      </c>
      <c r="E59" s="134"/>
      <c r="F59" s="134"/>
      <c r="G59" s="134"/>
      <c r="H59" s="54"/>
      <c r="I59" s="53" t="s">
        <v>71</v>
      </c>
      <c r="J59" s="54"/>
    </row>
    <row r="60" spans="1:10" x14ac:dyDescent="0.25">
      <c r="A60" s="52" t="s">
        <v>110</v>
      </c>
      <c r="B60" s="61"/>
      <c r="C60" s="62"/>
      <c r="D60" s="55"/>
      <c r="E60" s="56"/>
      <c r="F60" s="56"/>
      <c r="G60" s="56"/>
      <c r="H60" s="57"/>
      <c r="I60" s="12"/>
      <c r="J60" s="13"/>
    </row>
    <row r="61" spans="1:10" x14ac:dyDescent="0.25">
      <c r="A61" s="52" t="s">
        <v>111</v>
      </c>
      <c r="B61" s="61"/>
      <c r="C61" s="62"/>
      <c r="D61" s="55"/>
      <c r="E61" s="56"/>
      <c r="F61" s="56"/>
      <c r="G61" s="56"/>
      <c r="H61" s="57"/>
      <c r="I61" s="12"/>
      <c r="J61" s="13"/>
    </row>
    <row r="62" spans="1:10" x14ac:dyDescent="0.25">
      <c r="A62" s="52" t="s">
        <v>112</v>
      </c>
      <c r="B62" s="61"/>
      <c r="C62" s="62"/>
      <c r="D62" s="55"/>
      <c r="E62" s="56"/>
      <c r="F62" s="56"/>
      <c r="G62" s="56"/>
      <c r="H62" s="57"/>
      <c r="I62" s="12"/>
      <c r="J62" s="13"/>
    </row>
    <row r="63" spans="1:10" x14ac:dyDescent="0.25">
      <c r="A63" s="52" t="s">
        <v>113</v>
      </c>
      <c r="B63" s="61"/>
      <c r="C63" s="62"/>
      <c r="D63" s="55"/>
      <c r="E63" s="56"/>
      <c r="F63" s="56"/>
      <c r="G63" s="56"/>
      <c r="H63" s="57"/>
      <c r="I63" s="12"/>
      <c r="J63" s="13"/>
    </row>
    <row r="64" spans="1:10" x14ac:dyDescent="0.25">
      <c r="A64" s="52" t="s">
        <v>114</v>
      </c>
      <c r="B64" s="61"/>
      <c r="C64" s="62"/>
      <c r="D64" s="55"/>
      <c r="E64" s="56"/>
      <c r="F64" s="56"/>
      <c r="G64" s="56"/>
      <c r="H64" s="57"/>
      <c r="I64" s="12"/>
      <c r="J64" s="13"/>
    </row>
    <row r="65" spans="1:10" x14ac:dyDescent="0.25">
      <c r="A65" s="52" t="s">
        <v>115</v>
      </c>
      <c r="B65" s="61"/>
      <c r="C65" s="62"/>
      <c r="D65" s="55"/>
      <c r="E65" s="56"/>
      <c r="F65" s="56"/>
      <c r="G65" s="56"/>
      <c r="H65" s="57"/>
      <c r="I65" s="12"/>
      <c r="J65" s="13"/>
    </row>
    <row r="66" spans="1:10" x14ac:dyDescent="0.25">
      <c r="A66" s="52" t="s">
        <v>116</v>
      </c>
      <c r="B66" s="61"/>
      <c r="C66" s="62"/>
      <c r="D66" s="55"/>
      <c r="E66" s="56"/>
      <c r="F66" s="56"/>
      <c r="G66" s="56"/>
      <c r="H66" s="57"/>
      <c r="I66" s="12"/>
      <c r="J66" s="13"/>
    </row>
    <row r="67" spans="1:10" x14ac:dyDescent="0.25">
      <c r="A67" s="52" t="s">
        <v>117</v>
      </c>
      <c r="B67" s="61"/>
      <c r="C67" s="62"/>
      <c r="D67" s="55"/>
      <c r="E67" s="56"/>
      <c r="F67" s="56"/>
      <c r="G67" s="56"/>
      <c r="H67" s="57"/>
      <c r="I67" s="12"/>
      <c r="J67" s="13"/>
    </row>
    <row r="68" spans="1:10" x14ac:dyDescent="0.25">
      <c r="A68" s="52" t="s">
        <v>118</v>
      </c>
      <c r="B68" s="61"/>
      <c r="C68" s="62"/>
      <c r="D68" s="55"/>
      <c r="E68" s="56"/>
      <c r="F68" s="56"/>
      <c r="G68" s="56"/>
      <c r="H68" s="57"/>
      <c r="I68" s="12"/>
      <c r="J68" s="13"/>
    </row>
    <row r="69" spans="1:10" x14ac:dyDescent="0.25">
      <c r="A69" s="52" t="s">
        <v>119</v>
      </c>
      <c r="B69" s="61"/>
      <c r="C69" s="62"/>
      <c r="D69" s="55"/>
      <c r="E69" s="56"/>
      <c r="F69" s="56"/>
      <c r="G69" s="56"/>
      <c r="H69" s="57"/>
      <c r="I69" s="12"/>
      <c r="J69" s="13"/>
    </row>
    <row r="70" spans="1:10" ht="15" customHeight="1" x14ac:dyDescent="0.25">
      <c r="A70" s="52" t="s">
        <v>120</v>
      </c>
      <c r="B70" s="91" t="s">
        <v>55</v>
      </c>
      <c r="C70" s="92"/>
      <c r="D70" s="92"/>
      <c r="E70" s="92"/>
      <c r="F70" s="92"/>
      <c r="G70" s="92"/>
      <c r="H70" s="92"/>
      <c r="I70" s="92"/>
      <c r="J70" s="93"/>
    </row>
    <row r="71" spans="1:10" ht="39" customHeight="1" x14ac:dyDescent="0.25">
      <c r="A71" s="52"/>
      <c r="B71" s="114"/>
      <c r="C71" s="115"/>
      <c r="D71" s="115"/>
      <c r="E71" s="115"/>
      <c r="F71" s="115"/>
      <c r="G71" s="115"/>
      <c r="H71" s="115"/>
      <c r="I71" s="115"/>
      <c r="J71" s="116"/>
    </row>
    <row r="72" spans="1:10" ht="15" customHeight="1" x14ac:dyDescent="0.25">
      <c r="A72" s="52" t="s">
        <v>121</v>
      </c>
      <c r="B72" s="91" t="s">
        <v>56</v>
      </c>
      <c r="C72" s="92"/>
      <c r="D72" s="92"/>
      <c r="E72" s="92"/>
      <c r="F72" s="92"/>
      <c r="G72" s="92"/>
      <c r="H72" s="92"/>
      <c r="I72" s="92"/>
      <c r="J72" s="93"/>
    </row>
    <row r="73" spans="1:10" ht="48" customHeight="1" thickBot="1" x14ac:dyDescent="0.3">
      <c r="A73" s="52"/>
      <c r="B73" s="117"/>
      <c r="C73" s="118"/>
      <c r="D73" s="118"/>
      <c r="E73" s="118"/>
      <c r="F73" s="118"/>
      <c r="G73" s="118"/>
      <c r="H73" s="118"/>
      <c r="I73" s="118"/>
      <c r="J73" s="119"/>
    </row>
    <row r="74" spans="1:10" x14ac:dyDescent="0.25">
      <c r="A74" s="50" t="s">
        <v>108</v>
      </c>
      <c r="B74" s="91" t="s">
        <v>20</v>
      </c>
      <c r="C74" s="92"/>
      <c r="D74" s="92"/>
      <c r="E74" s="92"/>
      <c r="F74" s="92"/>
      <c r="G74" s="92"/>
      <c r="H74" s="92"/>
      <c r="I74" s="92"/>
      <c r="J74" s="93"/>
    </row>
    <row r="75" spans="1:10" ht="35.25" customHeight="1" thickBot="1" x14ac:dyDescent="0.3">
      <c r="A75" s="50"/>
      <c r="B75" s="94" t="s">
        <v>43</v>
      </c>
      <c r="C75" s="95"/>
      <c r="D75" s="95"/>
      <c r="E75" s="95"/>
      <c r="F75" s="95"/>
      <c r="G75" s="95"/>
      <c r="H75" s="95"/>
      <c r="I75" s="95"/>
      <c r="J75" s="96"/>
    </row>
    <row r="76" spans="1:10" ht="33.75" customHeight="1" thickBot="1" x14ac:dyDescent="0.3">
      <c r="A76" s="50"/>
      <c r="B76" s="43" t="s">
        <v>88</v>
      </c>
      <c r="C76" s="103" t="s">
        <v>47</v>
      </c>
      <c r="D76" s="103"/>
      <c r="E76" s="103"/>
      <c r="F76" s="103"/>
      <c r="G76" s="103" t="s">
        <v>48</v>
      </c>
      <c r="H76" s="103"/>
      <c r="I76" s="103" t="s">
        <v>49</v>
      </c>
      <c r="J76" s="111"/>
    </row>
    <row r="77" spans="1:10" ht="32.25" customHeight="1" x14ac:dyDescent="0.25">
      <c r="A77" s="44" t="s">
        <v>136</v>
      </c>
      <c r="B77" s="58" t="s">
        <v>44</v>
      </c>
      <c r="C77" s="68"/>
      <c r="D77" s="68"/>
      <c r="E77" s="68"/>
      <c r="F77" s="68"/>
      <c r="G77" s="68"/>
      <c r="H77" s="68"/>
      <c r="I77" s="68"/>
      <c r="J77" s="69"/>
    </row>
    <row r="78" spans="1:10" ht="32.25" customHeight="1" x14ac:dyDescent="0.25">
      <c r="A78" s="45" t="s">
        <v>137</v>
      </c>
      <c r="B78" s="59"/>
      <c r="C78" s="66"/>
      <c r="D78" s="66"/>
      <c r="E78" s="66"/>
      <c r="F78" s="66"/>
      <c r="G78" s="66"/>
      <c r="H78" s="66"/>
      <c r="I78" s="66"/>
      <c r="J78" s="70"/>
    </row>
    <row r="79" spans="1:10" ht="32.25" customHeight="1" x14ac:dyDescent="0.25">
      <c r="A79" s="44" t="s">
        <v>138</v>
      </c>
      <c r="B79" s="59"/>
      <c r="C79" s="66"/>
      <c r="D79" s="66"/>
      <c r="E79" s="66"/>
      <c r="F79" s="66"/>
      <c r="G79" s="66"/>
      <c r="H79" s="66"/>
      <c r="I79" s="66"/>
      <c r="J79" s="70"/>
    </row>
    <row r="80" spans="1:10" ht="32.25" customHeight="1" x14ac:dyDescent="0.25">
      <c r="A80" s="45" t="s">
        <v>139</v>
      </c>
      <c r="B80" s="59"/>
      <c r="C80" s="66"/>
      <c r="D80" s="66"/>
      <c r="E80" s="66"/>
      <c r="F80" s="66"/>
      <c r="G80" s="66"/>
      <c r="H80" s="66"/>
      <c r="I80" s="66"/>
      <c r="J80" s="70"/>
    </row>
    <row r="81" spans="1:10" ht="32.25" customHeight="1" x14ac:dyDescent="0.25">
      <c r="A81" s="44" t="s">
        <v>140</v>
      </c>
      <c r="B81" s="59"/>
      <c r="C81" s="174"/>
      <c r="D81" s="175"/>
      <c r="E81" s="175"/>
      <c r="F81" s="176"/>
      <c r="G81" s="174"/>
      <c r="H81" s="176"/>
      <c r="I81" s="174"/>
      <c r="J81" s="177"/>
    </row>
    <row r="82" spans="1:10" ht="32.25" customHeight="1" thickBot="1" x14ac:dyDescent="0.3">
      <c r="A82" s="45" t="s">
        <v>141</v>
      </c>
      <c r="B82" s="60"/>
      <c r="C82" s="67"/>
      <c r="D82" s="67"/>
      <c r="E82" s="67"/>
      <c r="F82" s="67"/>
      <c r="G82" s="67"/>
      <c r="H82" s="67"/>
      <c r="I82" s="67"/>
      <c r="J82" s="71"/>
    </row>
    <row r="83" spans="1:10" ht="32.25" customHeight="1" x14ac:dyDescent="0.25">
      <c r="A83" s="44" t="s">
        <v>142</v>
      </c>
      <c r="B83" s="58" t="s">
        <v>45</v>
      </c>
      <c r="C83" s="68"/>
      <c r="D83" s="68"/>
      <c r="E83" s="68"/>
      <c r="F83" s="68"/>
      <c r="G83" s="68"/>
      <c r="H83" s="68"/>
      <c r="I83" s="68"/>
      <c r="J83" s="69"/>
    </row>
    <row r="84" spans="1:10" ht="32.25" customHeight="1" x14ac:dyDescent="0.25">
      <c r="A84" s="45" t="s">
        <v>143</v>
      </c>
      <c r="B84" s="59"/>
      <c r="C84" s="66"/>
      <c r="D84" s="66"/>
      <c r="E84" s="66"/>
      <c r="F84" s="66"/>
      <c r="G84" s="66"/>
      <c r="H84" s="66"/>
      <c r="I84" s="66"/>
      <c r="J84" s="70"/>
    </row>
    <row r="85" spans="1:10" ht="32.25" customHeight="1" x14ac:dyDescent="0.25">
      <c r="A85" s="44" t="s">
        <v>144</v>
      </c>
      <c r="B85" s="59"/>
      <c r="C85" s="66"/>
      <c r="D85" s="66"/>
      <c r="E85" s="66"/>
      <c r="F85" s="66"/>
      <c r="G85" s="66"/>
      <c r="H85" s="66"/>
      <c r="I85" s="66"/>
      <c r="J85" s="70"/>
    </row>
    <row r="86" spans="1:10" ht="32.25" customHeight="1" x14ac:dyDescent="0.25">
      <c r="A86" s="45" t="s">
        <v>145</v>
      </c>
      <c r="B86" s="59"/>
      <c r="C86" s="66"/>
      <c r="D86" s="66"/>
      <c r="E86" s="66"/>
      <c r="F86" s="66"/>
      <c r="G86" s="66"/>
      <c r="H86" s="66"/>
      <c r="I86" s="66"/>
      <c r="J86" s="70"/>
    </row>
    <row r="87" spans="1:10" ht="32.25" customHeight="1" x14ac:dyDescent="0.25">
      <c r="A87" s="44" t="s">
        <v>146</v>
      </c>
      <c r="B87" s="59"/>
      <c r="C87" s="174"/>
      <c r="D87" s="175"/>
      <c r="E87" s="175"/>
      <c r="F87" s="176"/>
      <c r="G87" s="174"/>
      <c r="H87" s="176"/>
      <c r="I87" s="174"/>
      <c r="J87" s="177"/>
    </row>
    <row r="88" spans="1:10" ht="32.25" customHeight="1" x14ac:dyDescent="0.25">
      <c r="A88" s="45" t="s">
        <v>147</v>
      </c>
      <c r="B88" s="59"/>
      <c r="C88" s="174"/>
      <c r="D88" s="175"/>
      <c r="E88" s="175"/>
      <c r="F88" s="176"/>
      <c r="G88" s="174"/>
      <c r="H88" s="176"/>
      <c r="I88" s="174"/>
      <c r="J88" s="177"/>
    </row>
    <row r="89" spans="1:10" ht="32.25" customHeight="1" x14ac:dyDescent="0.25">
      <c r="A89" s="44" t="s">
        <v>148</v>
      </c>
      <c r="B89" s="59"/>
      <c r="C89" s="174"/>
      <c r="D89" s="175"/>
      <c r="E89" s="175"/>
      <c r="F89" s="176"/>
      <c r="G89" s="174"/>
      <c r="H89" s="176"/>
      <c r="I89" s="174"/>
      <c r="J89" s="177"/>
    </row>
    <row r="90" spans="1:10" ht="32.25" customHeight="1" thickBot="1" x14ac:dyDescent="0.3">
      <c r="A90" s="45" t="s">
        <v>149</v>
      </c>
      <c r="B90" s="60"/>
      <c r="C90" s="67"/>
      <c r="D90" s="67"/>
      <c r="E90" s="67"/>
      <c r="F90" s="67"/>
      <c r="G90" s="67"/>
      <c r="H90" s="67"/>
      <c r="I90" s="67"/>
      <c r="J90" s="71"/>
    </row>
    <row r="91" spans="1:10" ht="32.25" customHeight="1" x14ac:dyDescent="0.25">
      <c r="A91" s="44" t="s">
        <v>150</v>
      </c>
      <c r="B91" s="58" t="s">
        <v>46</v>
      </c>
      <c r="C91" s="68"/>
      <c r="D91" s="68"/>
      <c r="E91" s="68"/>
      <c r="F91" s="68"/>
      <c r="G91" s="68"/>
      <c r="H91" s="68"/>
      <c r="I91" s="68"/>
      <c r="J91" s="69"/>
    </row>
    <row r="92" spans="1:10" ht="32.25" customHeight="1" x14ac:dyDescent="0.25">
      <c r="A92" s="45" t="s">
        <v>165</v>
      </c>
      <c r="B92" s="59"/>
      <c r="C92" s="66"/>
      <c r="D92" s="66"/>
      <c r="E92" s="66"/>
      <c r="F92" s="66"/>
      <c r="G92" s="66"/>
      <c r="H92" s="66"/>
      <c r="I92" s="66"/>
      <c r="J92" s="70"/>
    </row>
    <row r="93" spans="1:10" ht="23.25" customHeight="1" x14ac:dyDescent="0.25">
      <c r="A93" s="44" t="s">
        <v>166</v>
      </c>
      <c r="B93" s="59"/>
      <c r="C93" s="102"/>
      <c r="D93" s="102"/>
      <c r="E93" s="102"/>
      <c r="F93" s="102"/>
      <c r="G93" s="102"/>
      <c r="H93" s="102"/>
      <c r="I93" s="122"/>
      <c r="J93" s="123"/>
    </row>
    <row r="94" spans="1:10" ht="26.25" customHeight="1" x14ac:dyDescent="0.25">
      <c r="A94" s="45" t="s">
        <v>167</v>
      </c>
      <c r="B94" s="59"/>
      <c r="C94" s="102"/>
      <c r="D94" s="102"/>
      <c r="E94" s="102"/>
      <c r="F94" s="102"/>
      <c r="G94" s="102"/>
      <c r="H94" s="102"/>
      <c r="I94" s="122"/>
      <c r="J94" s="123"/>
    </row>
    <row r="95" spans="1:10" ht="23.25" customHeight="1" thickBot="1" x14ac:dyDescent="0.3">
      <c r="A95" s="44" t="s">
        <v>168</v>
      </c>
      <c r="B95" s="60"/>
      <c r="C95" s="104"/>
      <c r="D95" s="104"/>
      <c r="E95" s="104"/>
      <c r="F95" s="104"/>
      <c r="G95" s="104"/>
      <c r="H95" s="104"/>
      <c r="I95" s="130"/>
      <c r="J95" s="131"/>
    </row>
    <row r="96" spans="1:10" x14ac:dyDescent="0.25">
      <c r="A96" s="51" t="s">
        <v>151</v>
      </c>
      <c r="B96" s="91" t="s">
        <v>15</v>
      </c>
      <c r="C96" s="92"/>
      <c r="D96" s="92"/>
      <c r="E96" s="92"/>
      <c r="F96" s="92"/>
      <c r="G96" s="92"/>
      <c r="H96" s="92"/>
      <c r="I96" s="92"/>
      <c r="J96" s="93"/>
    </row>
    <row r="97" spans="1:10" x14ac:dyDescent="0.25">
      <c r="A97" s="51"/>
      <c r="B97" s="94" t="s">
        <v>61</v>
      </c>
      <c r="C97" s="95"/>
      <c r="D97" s="95"/>
      <c r="E97" s="95"/>
      <c r="F97" s="95"/>
      <c r="G97" s="95"/>
      <c r="H97" s="95"/>
      <c r="I97" s="95"/>
      <c r="J97" s="96"/>
    </row>
    <row r="98" spans="1:10" ht="147.75" customHeight="1" thickBot="1" x14ac:dyDescent="0.3">
      <c r="A98" s="45" t="s">
        <v>152</v>
      </c>
      <c r="B98" s="88"/>
      <c r="C98" s="89"/>
      <c r="D98" s="89"/>
      <c r="E98" s="89"/>
      <c r="F98" s="89"/>
      <c r="G98" s="89"/>
      <c r="H98" s="89"/>
      <c r="I98" s="89"/>
      <c r="J98" s="90"/>
    </row>
    <row r="99" spans="1:10" x14ac:dyDescent="0.25">
      <c r="B99" s="46"/>
      <c r="C99" s="46"/>
    </row>
    <row r="100" spans="1:10" x14ac:dyDescent="0.25">
      <c r="B100" s="72"/>
      <c r="C100" s="72"/>
    </row>
    <row r="101" spans="1:10" ht="15.75" thickBot="1" x14ac:dyDescent="0.3">
      <c r="B101" s="97" t="s">
        <v>22</v>
      </c>
      <c r="C101" s="92"/>
      <c r="D101" s="92"/>
      <c r="E101" s="92"/>
      <c r="F101" s="92"/>
      <c r="G101" s="92"/>
      <c r="H101" s="92"/>
      <c r="I101" s="92"/>
      <c r="J101" s="98"/>
    </row>
    <row r="102" spans="1:10" ht="63.75" customHeight="1" x14ac:dyDescent="0.25">
      <c r="B102" s="73" t="s">
        <v>89</v>
      </c>
      <c r="C102" s="74"/>
      <c r="D102" s="74"/>
      <c r="E102" s="74"/>
      <c r="F102" s="74"/>
      <c r="G102" s="74"/>
      <c r="H102" s="74"/>
      <c r="I102" s="74"/>
      <c r="J102" s="75"/>
    </row>
    <row r="103" spans="1:10" ht="12.75" customHeight="1" thickBot="1" x14ac:dyDescent="0.3">
      <c r="B103" s="167" t="b">
        <v>1</v>
      </c>
      <c r="C103" s="47" t="str">
        <f>IF(B103=TRUE,"TAK","NIE")</f>
        <v>TAK</v>
      </c>
      <c r="D103" s="48"/>
      <c r="E103" s="47"/>
      <c r="F103" s="47"/>
      <c r="G103" s="47"/>
      <c r="H103" s="47"/>
      <c r="I103" s="47"/>
      <c r="J103" s="168"/>
    </row>
    <row r="104" spans="1:10" ht="56.25" customHeight="1" x14ac:dyDescent="0.25">
      <c r="B104" s="99" t="s">
        <v>50</v>
      </c>
      <c r="C104" s="100"/>
      <c r="D104" s="100"/>
      <c r="E104" s="100"/>
      <c r="F104" s="100"/>
      <c r="G104" s="100"/>
      <c r="H104" s="100"/>
      <c r="I104" s="100"/>
      <c r="J104" s="101"/>
    </row>
    <row r="105" spans="1:10" ht="15.75" thickBot="1" x14ac:dyDescent="0.3">
      <c r="B105" s="167" t="b">
        <v>1</v>
      </c>
      <c r="C105" s="47" t="str">
        <f>IF(B105=TRUE,"TAK","NIE")</f>
        <v>TAK</v>
      </c>
      <c r="D105" s="48"/>
      <c r="E105" s="47"/>
      <c r="F105" s="47"/>
      <c r="G105" s="47"/>
      <c r="H105" s="48"/>
      <c r="I105" s="48"/>
      <c r="J105" s="49"/>
    </row>
    <row r="106" spans="1:10" ht="69.75" customHeight="1" x14ac:dyDescent="0.25">
      <c r="B106" s="99" t="s">
        <v>23</v>
      </c>
      <c r="C106" s="156"/>
      <c r="D106" s="156"/>
      <c r="E106" s="156"/>
      <c r="F106" s="156"/>
      <c r="G106" s="156"/>
      <c r="H106" s="156"/>
      <c r="I106" s="156"/>
      <c r="J106" s="157"/>
    </row>
    <row r="107" spans="1:10" ht="39" customHeight="1" x14ac:dyDescent="0.25">
      <c r="B107" s="158" t="s">
        <v>39</v>
      </c>
      <c r="C107" s="159"/>
      <c r="D107" s="160"/>
      <c r="E107" s="160"/>
      <c r="F107" s="160"/>
      <c r="G107" s="160"/>
      <c r="H107" s="160"/>
      <c r="I107" s="160"/>
      <c r="J107" s="161"/>
    </row>
    <row r="108" spans="1:10" x14ac:dyDescent="0.25">
      <c r="B108" s="162"/>
      <c r="C108" s="154"/>
      <c r="D108" s="163"/>
      <c r="E108" s="163"/>
      <c r="F108" s="163"/>
      <c r="G108" s="154"/>
      <c r="H108" s="154"/>
      <c r="I108" s="154"/>
      <c r="J108" s="155"/>
    </row>
    <row r="109" spans="1:10" ht="15.75" thickBot="1" x14ac:dyDescent="0.3">
      <c r="B109" s="164"/>
      <c r="C109" s="165"/>
      <c r="D109" s="166"/>
      <c r="E109" s="166"/>
      <c r="F109" s="166"/>
      <c r="G109" s="48"/>
      <c r="H109" s="48"/>
      <c r="I109" s="48"/>
      <c r="J109" s="49"/>
    </row>
    <row r="110" spans="1:10" ht="5.25" customHeight="1" x14ac:dyDescent="0.25"/>
    <row r="111" spans="1:10" x14ac:dyDescent="0.25">
      <c r="B111" s="97" t="s">
        <v>24</v>
      </c>
      <c r="C111" s="92"/>
      <c r="D111" s="92"/>
      <c r="E111" s="92"/>
      <c r="F111" s="92"/>
      <c r="G111" s="92"/>
      <c r="H111" s="92"/>
      <c r="I111" s="92"/>
      <c r="J111" s="98"/>
    </row>
    <row r="112" spans="1:10" ht="15.75" customHeight="1" x14ac:dyDescent="0.25">
      <c r="B112" s="85" t="s">
        <v>25</v>
      </c>
      <c r="C112" s="86"/>
      <c r="D112" s="86"/>
      <c r="E112" s="86"/>
      <c r="F112" s="86"/>
      <c r="G112" s="86"/>
      <c r="H112" s="86"/>
      <c r="I112" s="86"/>
      <c r="J112" s="87"/>
    </row>
    <row r="113" spans="2:10" ht="25.5" customHeight="1" x14ac:dyDescent="0.25">
      <c r="B113" s="85" t="s">
        <v>26</v>
      </c>
      <c r="C113" s="86"/>
      <c r="D113" s="86"/>
      <c r="E113" s="86"/>
      <c r="F113" s="86"/>
      <c r="G113" s="86"/>
      <c r="H113" s="86"/>
      <c r="I113" s="86"/>
      <c r="J113" s="87"/>
    </row>
    <row r="114" spans="2:10" ht="39.75" customHeight="1" x14ac:dyDescent="0.25">
      <c r="B114" s="85" t="s">
        <v>27</v>
      </c>
      <c r="C114" s="86"/>
      <c r="D114" s="86"/>
      <c r="E114" s="86"/>
      <c r="F114" s="86"/>
      <c r="G114" s="86"/>
      <c r="H114" s="86"/>
      <c r="I114" s="86"/>
      <c r="J114" s="87"/>
    </row>
    <row r="115" spans="2:10" ht="14.25" customHeight="1" x14ac:dyDescent="0.25">
      <c r="B115" s="85" t="s">
        <v>28</v>
      </c>
      <c r="C115" s="86"/>
      <c r="D115" s="86"/>
      <c r="E115" s="86"/>
      <c r="F115" s="86"/>
      <c r="G115" s="86"/>
      <c r="H115" s="86"/>
      <c r="I115" s="86"/>
      <c r="J115" s="87"/>
    </row>
    <row r="116" spans="2:10" ht="24.75" customHeight="1" x14ac:dyDescent="0.25">
      <c r="B116" s="82" t="s">
        <v>51</v>
      </c>
      <c r="C116" s="83"/>
      <c r="D116" s="83"/>
      <c r="E116" s="83"/>
      <c r="F116" s="83"/>
      <c r="G116" s="83"/>
      <c r="H116" s="83"/>
      <c r="I116" s="83"/>
      <c r="J116" s="84"/>
    </row>
    <row r="117" spans="2:10" ht="30.75" customHeight="1" x14ac:dyDescent="0.25">
      <c r="B117" s="76" t="s">
        <v>29</v>
      </c>
      <c r="C117" s="77"/>
      <c r="D117" s="77"/>
      <c r="E117" s="77"/>
      <c r="F117" s="77"/>
      <c r="G117" s="77"/>
      <c r="H117" s="77"/>
      <c r="I117" s="77"/>
      <c r="J117" s="78"/>
    </row>
    <row r="118" spans="2:10" ht="27.75" customHeight="1" x14ac:dyDescent="0.25">
      <c r="B118" s="82" t="s">
        <v>52</v>
      </c>
      <c r="C118" s="83"/>
      <c r="D118" s="83"/>
      <c r="E118" s="83"/>
      <c r="F118" s="83"/>
      <c r="G118" s="83"/>
      <c r="H118" s="83"/>
      <c r="I118" s="83"/>
      <c r="J118" s="84"/>
    </row>
    <row r="119" spans="2:10" ht="28.5" customHeight="1" x14ac:dyDescent="0.25">
      <c r="B119" s="85" t="s">
        <v>30</v>
      </c>
      <c r="C119" s="86"/>
      <c r="D119" s="86"/>
      <c r="E119" s="86"/>
      <c r="F119" s="86"/>
      <c r="G119" s="86"/>
      <c r="H119" s="86"/>
      <c r="I119" s="86"/>
      <c r="J119" s="87"/>
    </row>
    <row r="120" spans="2:10" ht="51.75" customHeight="1" x14ac:dyDescent="0.25">
      <c r="B120" s="76" t="s">
        <v>53</v>
      </c>
      <c r="C120" s="77"/>
      <c r="D120" s="77"/>
      <c r="E120" s="77"/>
      <c r="F120" s="77"/>
      <c r="G120" s="77"/>
      <c r="H120" s="77"/>
      <c r="I120" s="77"/>
      <c r="J120" s="78"/>
    </row>
    <row r="121" spans="2:10" ht="13.5" customHeight="1" x14ac:dyDescent="0.25">
      <c r="B121" s="76" t="s">
        <v>31</v>
      </c>
      <c r="C121" s="77"/>
      <c r="D121" s="77"/>
      <c r="E121" s="77"/>
      <c r="F121" s="77"/>
      <c r="G121" s="77"/>
      <c r="H121" s="77"/>
      <c r="I121" s="77"/>
      <c r="J121" s="78"/>
    </row>
    <row r="122" spans="2:10" ht="13.5" customHeight="1" x14ac:dyDescent="0.25">
      <c r="B122" s="76" t="s">
        <v>32</v>
      </c>
      <c r="C122" s="77"/>
      <c r="D122" s="77"/>
      <c r="E122" s="77"/>
      <c r="F122" s="77"/>
      <c r="G122" s="77"/>
      <c r="H122" s="77"/>
      <c r="I122" s="77"/>
      <c r="J122" s="78"/>
    </row>
    <row r="123" spans="2:10" ht="14.25" customHeight="1" x14ac:dyDescent="0.25">
      <c r="B123" s="76" t="s">
        <v>33</v>
      </c>
      <c r="C123" s="77"/>
      <c r="D123" s="77"/>
      <c r="E123" s="77"/>
      <c r="F123" s="77"/>
      <c r="G123" s="77"/>
      <c r="H123" s="77"/>
      <c r="I123" s="77"/>
      <c r="J123" s="78"/>
    </row>
    <row r="124" spans="2:10" ht="15.75" customHeight="1" x14ac:dyDescent="0.25">
      <c r="B124" s="76" t="s">
        <v>34</v>
      </c>
      <c r="C124" s="77"/>
      <c r="D124" s="77"/>
      <c r="E124" s="77"/>
      <c r="F124" s="77"/>
      <c r="G124" s="77"/>
      <c r="H124" s="77"/>
      <c r="I124" s="77"/>
      <c r="J124" s="78"/>
    </row>
    <row r="125" spans="2:10" ht="9.75" customHeight="1" x14ac:dyDescent="0.25">
      <c r="B125" s="76" t="s">
        <v>35</v>
      </c>
      <c r="C125" s="77"/>
      <c r="D125" s="77"/>
      <c r="E125" s="77"/>
      <c r="F125" s="77"/>
      <c r="G125" s="77"/>
      <c r="H125" s="77"/>
      <c r="I125" s="77"/>
      <c r="J125" s="78"/>
    </row>
    <row r="126" spans="2:10" ht="15.75" thickBot="1" x14ac:dyDescent="0.3">
      <c r="B126" s="79" t="s">
        <v>36</v>
      </c>
      <c r="C126" s="80"/>
      <c r="D126" s="80"/>
      <c r="E126" s="80"/>
      <c r="F126" s="80"/>
      <c r="G126" s="80"/>
      <c r="H126" s="80"/>
      <c r="I126" s="80"/>
      <c r="J126" s="81"/>
    </row>
  </sheetData>
  <protectedRanges>
    <protectedRange sqref="B103 B105" name="Rozstęp4"/>
    <protectedRange sqref="C10:J11 E12:F12 I12:J12 B15:J28 B30:J30 B32:J32 B36:J40 B42:J42 B45:J53 B55:J55 B57:J57 B60:J69 B71:J71 B73:J73 B98:J98 C77:J95" name="Rozstęp2"/>
    <protectedRange sqref="F2:J8" name="Rozstęp1"/>
    <protectedRange sqref="B103 G103 B105 G105" name="Rozstęp3"/>
  </protectedRanges>
  <mergeCells count="202">
    <mergeCell ref="G89:H89"/>
    <mergeCell ref="I87:J87"/>
    <mergeCell ref="I88:J88"/>
    <mergeCell ref="I89:J89"/>
    <mergeCell ref="I93:J93"/>
    <mergeCell ref="G37:J37"/>
    <mergeCell ref="G40:J40"/>
    <mergeCell ref="E35:F35"/>
    <mergeCell ref="E36:F36"/>
    <mergeCell ref="E37:F37"/>
    <mergeCell ref="E40:F40"/>
    <mergeCell ref="C49:J49"/>
    <mergeCell ref="C50:J50"/>
    <mergeCell ref="C51:J51"/>
    <mergeCell ref="C52:J52"/>
    <mergeCell ref="C53:J53"/>
    <mergeCell ref="C44:J44"/>
    <mergeCell ref="C38:D38"/>
    <mergeCell ref="C39:D39"/>
    <mergeCell ref="E38:F38"/>
    <mergeCell ref="C81:F81"/>
    <mergeCell ref="G81:H81"/>
    <mergeCell ref="I81:J81"/>
    <mergeCell ref="C87:F87"/>
    <mergeCell ref="C88:F88"/>
    <mergeCell ref="C89:F89"/>
    <mergeCell ref="G87:H87"/>
    <mergeCell ref="G88:H88"/>
    <mergeCell ref="C79:F79"/>
    <mergeCell ref="C80:F80"/>
    <mergeCell ref="C82:F82"/>
    <mergeCell ref="C83:F83"/>
    <mergeCell ref="C84:F84"/>
    <mergeCell ref="C85:F85"/>
    <mergeCell ref="C86:F86"/>
    <mergeCell ref="B31:J31"/>
    <mergeCell ref="B32:J32"/>
    <mergeCell ref="B41:J41"/>
    <mergeCell ref="B42:J42"/>
    <mergeCell ref="D59:H59"/>
    <mergeCell ref="D60:H60"/>
    <mergeCell ref="D61:H61"/>
    <mergeCell ref="D62:H62"/>
    <mergeCell ref="B34:J34"/>
    <mergeCell ref="B1:J1"/>
    <mergeCell ref="C11:J11"/>
    <mergeCell ref="C10:J10"/>
    <mergeCell ref="B2:E2"/>
    <mergeCell ref="B3:E3"/>
    <mergeCell ref="B4:E4"/>
    <mergeCell ref="B5:E5"/>
    <mergeCell ref="F2:J2"/>
    <mergeCell ref="E12:F12"/>
    <mergeCell ref="I12:J12"/>
    <mergeCell ref="F8:J8"/>
    <mergeCell ref="B9:J9"/>
    <mergeCell ref="F3:J3"/>
    <mergeCell ref="F4:J4"/>
    <mergeCell ref="F5:J5"/>
    <mergeCell ref="F6:J6"/>
    <mergeCell ref="F7:J7"/>
    <mergeCell ref="B6:E6"/>
    <mergeCell ref="B7:E7"/>
    <mergeCell ref="B8:E8"/>
    <mergeCell ref="B15:J28"/>
    <mergeCell ref="B13:J13"/>
    <mergeCell ref="B14:J14"/>
    <mergeCell ref="I76:J76"/>
    <mergeCell ref="B29:J29"/>
    <mergeCell ref="B30:J30"/>
    <mergeCell ref="B70:J70"/>
    <mergeCell ref="B71:J71"/>
    <mergeCell ref="B72:J72"/>
    <mergeCell ref="B57:J57"/>
    <mergeCell ref="B33:J33"/>
    <mergeCell ref="B56:J56"/>
    <mergeCell ref="B54:J54"/>
    <mergeCell ref="B55:J55"/>
    <mergeCell ref="B74:J74"/>
    <mergeCell ref="B73:J73"/>
    <mergeCell ref="B58:J58"/>
    <mergeCell ref="B43:J43"/>
    <mergeCell ref="C35:D35"/>
    <mergeCell ref="C36:D36"/>
    <mergeCell ref="C37:D37"/>
    <mergeCell ref="C40:D40"/>
    <mergeCell ref="G35:J35"/>
    <mergeCell ref="G36:J36"/>
    <mergeCell ref="B98:J98"/>
    <mergeCell ref="B96:J96"/>
    <mergeCell ref="B97:J97"/>
    <mergeCell ref="B101:J101"/>
    <mergeCell ref="B104:J104"/>
    <mergeCell ref="B75:J75"/>
    <mergeCell ref="C93:F93"/>
    <mergeCell ref="C94:F94"/>
    <mergeCell ref="C76:F76"/>
    <mergeCell ref="C95:F95"/>
    <mergeCell ref="B91:B95"/>
    <mergeCell ref="C77:F77"/>
    <mergeCell ref="C78:F78"/>
    <mergeCell ref="I94:J94"/>
    <mergeCell ref="I95:J95"/>
    <mergeCell ref="G93:H93"/>
    <mergeCell ref="G94:H94"/>
    <mergeCell ref="G95:H95"/>
    <mergeCell ref="G76:H76"/>
    <mergeCell ref="C90:F90"/>
    <mergeCell ref="C91:F91"/>
    <mergeCell ref="C92:F92"/>
    <mergeCell ref="G77:H77"/>
    <mergeCell ref="G78:H78"/>
    <mergeCell ref="B106:J106"/>
    <mergeCell ref="B109:C109"/>
    <mergeCell ref="B100:C100"/>
    <mergeCell ref="D108:F109"/>
    <mergeCell ref="B102:J102"/>
    <mergeCell ref="B125:J125"/>
    <mergeCell ref="B126:J126"/>
    <mergeCell ref="B117:J117"/>
    <mergeCell ref="B118:J118"/>
    <mergeCell ref="B119:J119"/>
    <mergeCell ref="B120:J120"/>
    <mergeCell ref="B121:J121"/>
    <mergeCell ref="B122:J122"/>
    <mergeCell ref="B123:J123"/>
    <mergeCell ref="B124:J124"/>
    <mergeCell ref="B111:J111"/>
    <mergeCell ref="B112:J112"/>
    <mergeCell ref="B113:J113"/>
    <mergeCell ref="B114:J114"/>
    <mergeCell ref="B115:J115"/>
    <mergeCell ref="B116:J116"/>
    <mergeCell ref="G38:J38"/>
    <mergeCell ref="G39:J39"/>
    <mergeCell ref="G86:H86"/>
    <mergeCell ref="G90:H90"/>
    <mergeCell ref="G91:H91"/>
    <mergeCell ref="G92:H92"/>
    <mergeCell ref="I77:J77"/>
    <mergeCell ref="I78:J78"/>
    <mergeCell ref="I79:J79"/>
    <mergeCell ref="I80:J80"/>
    <mergeCell ref="I82:J82"/>
    <mergeCell ref="I83:J83"/>
    <mergeCell ref="I84:J84"/>
    <mergeCell ref="I85:J85"/>
    <mergeCell ref="I86:J86"/>
    <mergeCell ref="I90:J90"/>
    <mergeCell ref="I91:J91"/>
    <mergeCell ref="I92:J92"/>
    <mergeCell ref="G80:H80"/>
    <mergeCell ref="G82:H82"/>
    <mergeCell ref="G83:H83"/>
    <mergeCell ref="G84:H84"/>
    <mergeCell ref="G85:H85"/>
    <mergeCell ref="G79:H79"/>
    <mergeCell ref="A14:A28"/>
    <mergeCell ref="A41:A42"/>
    <mergeCell ref="A54:A55"/>
    <mergeCell ref="A33:A35"/>
    <mergeCell ref="B83:B90"/>
    <mergeCell ref="B77:B82"/>
    <mergeCell ref="B107:C107"/>
    <mergeCell ref="A29:A30"/>
    <mergeCell ref="A31:A32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C45:J45"/>
    <mergeCell ref="C46:J46"/>
    <mergeCell ref="C47:J47"/>
    <mergeCell ref="C48:J48"/>
    <mergeCell ref="E39:F39"/>
    <mergeCell ref="I59:J59"/>
    <mergeCell ref="D63:H63"/>
    <mergeCell ref="D64:H64"/>
    <mergeCell ref="D65:H65"/>
    <mergeCell ref="D66:H66"/>
    <mergeCell ref="D67:H67"/>
    <mergeCell ref="D68:H68"/>
    <mergeCell ref="D69:H69"/>
    <mergeCell ref="A43:A44"/>
    <mergeCell ref="B59:C59"/>
    <mergeCell ref="A74:A76"/>
    <mergeCell ref="A96:A97"/>
    <mergeCell ref="A56:A57"/>
    <mergeCell ref="A58:A59"/>
    <mergeCell ref="A70:A71"/>
    <mergeCell ref="A72:A73"/>
    <mergeCell ref="A60:A61"/>
    <mergeCell ref="A62:A63"/>
    <mergeCell ref="A64:A65"/>
    <mergeCell ref="A66:A67"/>
    <mergeCell ref="A68:A69"/>
  </mergeCells>
  <phoneticPr fontId="15" type="noConversion"/>
  <dataValidations count="1">
    <dataValidation type="custom" allowBlank="1" showInputMessage="1" showErrorMessage="1" errorTitle="Niepoprawny adres e-mail." error="Dozwolone są tylko adresy w domenach @ug.edu.pl oraz @studms.ug.edu.pl. Popraw wpis." sqref="F6:J6" xr:uid="{DC2E2C44-3434-4613-932B-948C6584CF96}">
      <formula1>RIGHT(F6,9)="ug.edu.pl"</formula1>
    </dataValidation>
  </dataValidations>
  <pageMargins left="0.25" right="0.25" top="0.75" bottom="0.75" header="0.3" footer="0.3"/>
  <pageSetup paperSize="9" scale="95" orientation="portrait" r:id="rId1"/>
  <rowBreaks count="2" manualBreakCount="2">
    <brk id="72" max="16383" man="1"/>
    <brk id="100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showInputMessage="1" showErrorMessage="1" errorTitle="UWAGA" error="Możliwe wprowadzenie innych form promocji" xr:uid="{414F741A-E5B9-4806-B846-565387C05488}">
          <x14:formula1>
            <xm:f>Arkusz1!$E$7:$E$14</xm:f>
          </x14:formula1>
          <xm:sqref>B60:C69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C1DF-F25F-460D-ADAF-5DA9A2F6153A}">
  <dimension ref="A1:J39"/>
  <sheetViews>
    <sheetView zoomScale="115" zoomScaleNormal="115" workbookViewId="0">
      <pane ySplit="4" topLeftCell="A5" activePane="bottomLeft" state="frozenSplit"/>
      <selection pane="bottomLeft" activeCell="C9" sqref="C9"/>
    </sheetView>
  </sheetViews>
  <sheetFormatPr defaultRowHeight="15" x14ac:dyDescent="0.25"/>
  <cols>
    <col min="1" max="1" width="5.42578125" customWidth="1"/>
    <col min="2" max="2" width="22" customWidth="1"/>
    <col min="3" max="3" width="32.28515625" customWidth="1"/>
    <col min="4" max="4" width="12.28515625" customWidth="1"/>
    <col min="5" max="5" width="6.85546875" customWidth="1"/>
    <col min="6" max="6" width="15.42578125" customWidth="1"/>
    <col min="7" max="7" width="14.42578125" customWidth="1"/>
    <col min="8" max="8" width="13.85546875" customWidth="1"/>
    <col min="9" max="9" width="13.140625" customWidth="1"/>
    <col min="10" max="10" width="3.5703125" bestFit="1" customWidth="1"/>
  </cols>
  <sheetData>
    <row r="1" spans="1:10" ht="15.75" customHeight="1" x14ac:dyDescent="0.25">
      <c r="A1" s="138"/>
      <c r="B1" s="139" t="s">
        <v>37</v>
      </c>
      <c r="C1" s="140"/>
      <c r="D1" s="141"/>
      <c r="E1" s="142">
        <f>Wniosek!C10</f>
        <v>0</v>
      </c>
      <c r="F1" s="143"/>
      <c r="G1" s="143"/>
      <c r="H1" s="143"/>
      <c r="I1" s="144"/>
      <c r="J1" s="138"/>
    </row>
    <row r="2" spans="1:10" ht="15.75" thickBot="1" x14ac:dyDescent="0.3">
      <c r="A2" s="138"/>
      <c r="B2" s="139" t="s">
        <v>38</v>
      </c>
      <c r="C2" s="140"/>
      <c r="D2" s="141"/>
      <c r="E2" s="145">
        <f>Wniosek!F2</f>
        <v>0</v>
      </c>
      <c r="F2" s="146"/>
      <c r="G2" s="146"/>
      <c r="H2" s="146"/>
      <c r="I2" s="147"/>
      <c r="J2" s="138"/>
    </row>
    <row r="3" spans="1:10" ht="15.75" thickBot="1" x14ac:dyDescent="0.3">
      <c r="A3" s="138"/>
      <c r="B3" s="138"/>
      <c r="C3" s="138"/>
      <c r="D3" s="138"/>
      <c r="E3" s="138"/>
      <c r="F3" s="138"/>
      <c r="G3" s="138"/>
      <c r="H3" s="138"/>
      <c r="I3" s="138"/>
      <c r="J3" s="138"/>
    </row>
    <row r="4" spans="1:10" ht="39" thickBot="1" x14ac:dyDescent="0.3">
      <c r="A4" s="148" t="s">
        <v>158</v>
      </c>
      <c r="B4" s="148" t="s">
        <v>155</v>
      </c>
      <c r="C4" s="149" t="s">
        <v>2</v>
      </c>
      <c r="D4" s="149" t="s">
        <v>66</v>
      </c>
      <c r="E4" s="149" t="s">
        <v>0</v>
      </c>
      <c r="F4" s="150" t="s">
        <v>68</v>
      </c>
      <c r="G4" s="149" t="s">
        <v>1</v>
      </c>
      <c r="H4" s="149" t="s">
        <v>63</v>
      </c>
      <c r="I4" s="151" t="s">
        <v>64</v>
      </c>
      <c r="J4" s="138"/>
    </row>
    <row r="5" spans="1:10" s="17" customFormat="1" x14ac:dyDescent="0.25">
      <c r="A5" s="152" t="s">
        <v>161</v>
      </c>
      <c r="B5" s="21" t="s">
        <v>65</v>
      </c>
      <c r="C5" s="22" t="s">
        <v>156</v>
      </c>
      <c r="D5" s="153" t="s">
        <v>67</v>
      </c>
      <c r="E5" s="23">
        <v>1</v>
      </c>
      <c r="F5" s="24">
        <v>1000</v>
      </c>
      <c r="G5" s="18">
        <f>E5*F5</f>
        <v>1000</v>
      </c>
      <c r="H5" s="28">
        <v>1000</v>
      </c>
      <c r="I5" s="29">
        <v>0</v>
      </c>
      <c r="J5" s="138" t="str">
        <f t="shared" ref="J5:J6" si="0">IF(H5+I5=G5,"OK","Koszt razem powinien być równy środki z dotacji ACK+inne środki")</f>
        <v>OK</v>
      </c>
    </row>
    <row r="6" spans="1:10" s="17" customFormat="1" x14ac:dyDescent="0.25">
      <c r="A6" s="152" t="s">
        <v>160</v>
      </c>
      <c r="B6" s="25" t="s">
        <v>69</v>
      </c>
      <c r="C6" s="26" t="s">
        <v>157</v>
      </c>
      <c r="D6" s="153" t="s">
        <v>67</v>
      </c>
      <c r="E6" s="27">
        <v>50</v>
      </c>
      <c r="F6" s="28">
        <v>5</v>
      </c>
      <c r="G6" s="18">
        <f>E6*F6</f>
        <v>250</v>
      </c>
      <c r="H6" s="28">
        <v>0</v>
      </c>
      <c r="I6" s="29">
        <v>250</v>
      </c>
      <c r="J6" s="138" t="str">
        <f t="shared" si="0"/>
        <v>OK</v>
      </c>
    </row>
    <row r="7" spans="1:10" ht="15" customHeight="1" x14ac:dyDescent="0.25">
      <c r="A7" s="138" t="s">
        <v>159</v>
      </c>
      <c r="B7" s="3"/>
      <c r="C7" s="4"/>
      <c r="D7" s="153"/>
      <c r="E7" s="2"/>
      <c r="F7" s="14"/>
      <c r="G7" s="19">
        <f>E7*F7</f>
        <v>0</v>
      </c>
      <c r="H7" s="15"/>
      <c r="I7" s="16"/>
      <c r="J7" s="138" t="str">
        <f>IF(H7+I7=G7,"OK","Koszt razem powinien być równy środki z dotacji ACK+inne środki")</f>
        <v>OK</v>
      </c>
    </row>
    <row r="8" spans="1:10" ht="15" customHeight="1" x14ac:dyDescent="0.25">
      <c r="A8" s="152" t="s">
        <v>162</v>
      </c>
      <c r="B8" s="3"/>
      <c r="C8" s="4" t="s">
        <v>163</v>
      </c>
      <c r="D8" s="153"/>
      <c r="E8" s="2"/>
      <c r="F8" s="14"/>
      <c r="G8" s="19">
        <f t="shared" ref="G8:G34" si="1">E8*F8</f>
        <v>0</v>
      </c>
      <c r="H8" s="15"/>
      <c r="I8" s="16"/>
      <c r="J8" s="138" t="str">
        <f t="shared" ref="J8:J34" si="2">IF(H8+I8=G8,"OK","Koszt razem powinien być równy środki z dotacji ACK+inne środki")</f>
        <v>OK</v>
      </c>
    </row>
    <row r="9" spans="1:10" x14ac:dyDescent="0.25">
      <c r="A9" s="152" t="s">
        <v>161</v>
      </c>
      <c r="B9" s="3"/>
      <c r="C9" s="4"/>
      <c r="D9" s="153"/>
      <c r="E9" s="2"/>
      <c r="F9" s="14"/>
      <c r="G9" s="19">
        <f t="shared" si="1"/>
        <v>0</v>
      </c>
      <c r="H9" s="15"/>
      <c r="I9" s="16"/>
      <c r="J9" s="138" t="str">
        <f t="shared" si="2"/>
        <v>OK</v>
      </c>
    </row>
    <row r="10" spans="1:10" x14ac:dyDescent="0.25">
      <c r="A10" s="138" t="s">
        <v>160</v>
      </c>
      <c r="B10" s="3"/>
      <c r="C10" s="4"/>
      <c r="D10" s="153"/>
      <c r="E10" s="2"/>
      <c r="F10" s="14"/>
      <c r="G10" s="19">
        <f t="shared" si="1"/>
        <v>0</v>
      </c>
      <c r="H10" s="15"/>
      <c r="I10" s="16"/>
      <c r="J10" s="138" t="str">
        <f t="shared" si="2"/>
        <v>OK</v>
      </c>
    </row>
    <row r="11" spans="1:10" x14ac:dyDescent="0.25">
      <c r="A11" s="152" t="s">
        <v>159</v>
      </c>
      <c r="B11" s="3"/>
      <c r="C11" s="4"/>
      <c r="D11" s="153"/>
      <c r="E11" s="2"/>
      <c r="F11" s="14"/>
      <c r="G11" s="19">
        <f t="shared" si="1"/>
        <v>0</v>
      </c>
      <c r="H11" s="15"/>
      <c r="I11" s="16"/>
      <c r="J11" s="138" t="str">
        <f t="shared" si="2"/>
        <v>OK</v>
      </c>
    </row>
    <row r="12" spans="1:10" x14ac:dyDescent="0.25">
      <c r="A12" s="152" t="s">
        <v>162</v>
      </c>
      <c r="B12" s="3"/>
      <c r="C12" s="4"/>
      <c r="D12" s="153"/>
      <c r="E12" s="2"/>
      <c r="F12" s="14"/>
      <c r="G12" s="19">
        <f t="shared" si="1"/>
        <v>0</v>
      </c>
      <c r="H12" s="15"/>
      <c r="I12" s="16"/>
      <c r="J12" s="138" t="str">
        <f t="shared" si="2"/>
        <v>OK</v>
      </c>
    </row>
    <row r="13" spans="1:10" x14ac:dyDescent="0.25">
      <c r="A13" s="138" t="s">
        <v>161</v>
      </c>
      <c r="B13" s="3"/>
      <c r="C13" s="4"/>
      <c r="D13" s="153"/>
      <c r="E13" s="2"/>
      <c r="F13" s="14"/>
      <c r="G13" s="19">
        <f t="shared" si="1"/>
        <v>0</v>
      </c>
      <c r="H13" s="15"/>
      <c r="I13" s="16"/>
      <c r="J13" s="138" t="str">
        <f t="shared" si="2"/>
        <v>OK</v>
      </c>
    </row>
    <row r="14" spans="1:10" x14ac:dyDescent="0.25">
      <c r="A14" s="152" t="s">
        <v>160</v>
      </c>
      <c r="B14" s="3"/>
      <c r="C14" s="4"/>
      <c r="D14" s="153"/>
      <c r="E14" s="2"/>
      <c r="F14" s="14"/>
      <c r="G14" s="19">
        <f t="shared" si="1"/>
        <v>0</v>
      </c>
      <c r="H14" s="15"/>
      <c r="I14" s="16"/>
      <c r="J14" s="138" t="str">
        <f t="shared" si="2"/>
        <v>OK</v>
      </c>
    </row>
    <row r="15" spans="1:10" x14ac:dyDescent="0.25">
      <c r="A15" s="152" t="s">
        <v>159</v>
      </c>
      <c r="B15" s="3"/>
      <c r="C15" s="4"/>
      <c r="D15" s="153"/>
      <c r="E15" s="2"/>
      <c r="F15" s="14"/>
      <c r="G15" s="19">
        <f t="shared" si="1"/>
        <v>0</v>
      </c>
      <c r="H15" s="15"/>
      <c r="I15" s="16"/>
      <c r="J15" s="138" t="str">
        <f t="shared" si="2"/>
        <v>OK</v>
      </c>
    </row>
    <row r="16" spans="1:10" x14ac:dyDescent="0.25">
      <c r="A16" s="138" t="s">
        <v>162</v>
      </c>
      <c r="B16" s="3"/>
      <c r="C16" s="4"/>
      <c r="D16" s="153"/>
      <c r="E16" s="2"/>
      <c r="F16" s="14"/>
      <c r="G16" s="19">
        <f t="shared" si="1"/>
        <v>0</v>
      </c>
      <c r="H16" s="15"/>
      <c r="I16" s="16"/>
      <c r="J16" s="138" t="str">
        <f t="shared" si="2"/>
        <v>OK</v>
      </c>
    </row>
    <row r="17" spans="1:10" x14ac:dyDescent="0.25">
      <c r="A17" s="152" t="s">
        <v>161</v>
      </c>
      <c r="B17" s="3"/>
      <c r="C17" s="4"/>
      <c r="D17" s="153"/>
      <c r="E17" s="2"/>
      <c r="F17" s="14"/>
      <c r="G17" s="19">
        <f t="shared" si="1"/>
        <v>0</v>
      </c>
      <c r="H17" s="15"/>
      <c r="I17" s="16"/>
      <c r="J17" s="138" t="str">
        <f t="shared" si="2"/>
        <v>OK</v>
      </c>
    </row>
    <row r="18" spans="1:10" x14ac:dyDescent="0.25">
      <c r="A18" s="152" t="s">
        <v>160</v>
      </c>
      <c r="B18" s="3"/>
      <c r="C18" s="4"/>
      <c r="D18" s="153"/>
      <c r="E18" s="2"/>
      <c r="F18" s="14"/>
      <c r="G18" s="19">
        <f t="shared" si="1"/>
        <v>0</v>
      </c>
      <c r="H18" s="15"/>
      <c r="I18" s="16"/>
      <c r="J18" s="138" t="str">
        <f t="shared" si="2"/>
        <v>OK</v>
      </c>
    </row>
    <row r="19" spans="1:10" x14ac:dyDescent="0.25">
      <c r="A19" s="138" t="s">
        <v>159</v>
      </c>
      <c r="B19" s="3"/>
      <c r="C19" s="4"/>
      <c r="D19" s="153"/>
      <c r="E19" s="2"/>
      <c r="F19" s="14"/>
      <c r="G19" s="19">
        <f t="shared" si="1"/>
        <v>0</v>
      </c>
      <c r="H19" s="15"/>
      <c r="I19" s="16"/>
      <c r="J19" s="138" t="str">
        <f t="shared" si="2"/>
        <v>OK</v>
      </c>
    </row>
    <row r="20" spans="1:10" x14ac:dyDescent="0.25">
      <c r="A20" s="152" t="s">
        <v>162</v>
      </c>
      <c r="B20" s="3"/>
      <c r="C20" s="4"/>
      <c r="D20" s="153"/>
      <c r="E20" s="2"/>
      <c r="F20" s="14"/>
      <c r="G20" s="19">
        <f t="shared" si="1"/>
        <v>0</v>
      </c>
      <c r="H20" s="15"/>
      <c r="I20" s="16"/>
      <c r="J20" s="138" t="str">
        <f t="shared" si="2"/>
        <v>OK</v>
      </c>
    </row>
    <row r="21" spans="1:10" x14ac:dyDescent="0.25">
      <c r="A21" s="152" t="s">
        <v>161</v>
      </c>
      <c r="B21" s="3"/>
      <c r="C21" s="4"/>
      <c r="D21" s="153"/>
      <c r="E21" s="2"/>
      <c r="F21" s="14"/>
      <c r="G21" s="19">
        <f t="shared" si="1"/>
        <v>0</v>
      </c>
      <c r="H21" s="15"/>
      <c r="I21" s="16"/>
      <c r="J21" s="138" t="str">
        <f t="shared" si="2"/>
        <v>OK</v>
      </c>
    </row>
    <row r="22" spans="1:10" x14ac:dyDescent="0.25">
      <c r="A22" s="138" t="s">
        <v>160</v>
      </c>
      <c r="B22" s="3"/>
      <c r="C22" s="4"/>
      <c r="D22" s="153"/>
      <c r="E22" s="2"/>
      <c r="F22" s="14"/>
      <c r="G22" s="19">
        <f t="shared" si="1"/>
        <v>0</v>
      </c>
      <c r="H22" s="15"/>
      <c r="I22" s="16"/>
      <c r="J22" s="138" t="str">
        <f t="shared" si="2"/>
        <v>OK</v>
      </c>
    </row>
    <row r="23" spans="1:10" x14ac:dyDescent="0.25">
      <c r="A23" s="152" t="s">
        <v>159</v>
      </c>
      <c r="B23" s="3"/>
      <c r="C23" s="4"/>
      <c r="D23" s="153"/>
      <c r="E23" s="2"/>
      <c r="F23" s="14"/>
      <c r="G23" s="19">
        <f t="shared" si="1"/>
        <v>0</v>
      </c>
      <c r="H23" s="15"/>
      <c r="I23" s="16"/>
      <c r="J23" s="138" t="str">
        <f t="shared" si="2"/>
        <v>OK</v>
      </c>
    </row>
    <row r="24" spans="1:10" x14ac:dyDescent="0.25">
      <c r="A24" s="152" t="s">
        <v>162</v>
      </c>
      <c r="B24" s="3"/>
      <c r="C24" s="4"/>
      <c r="D24" s="153"/>
      <c r="E24" s="2"/>
      <c r="F24" s="14"/>
      <c r="G24" s="19">
        <f t="shared" si="1"/>
        <v>0</v>
      </c>
      <c r="H24" s="15"/>
      <c r="I24" s="16"/>
      <c r="J24" s="138" t="str">
        <f t="shared" si="2"/>
        <v>OK</v>
      </c>
    </row>
    <row r="25" spans="1:10" x14ac:dyDescent="0.25">
      <c r="A25" s="138" t="s">
        <v>161</v>
      </c>
      <c r="B25" s="3"/>
      <c r="C25" s="4"/>
      <c r="D25" s="153"/>
      <c r="E25" s="2"/>
      <c r="F25" s="14"/>
      <c r="G25" s="19">
        <f t="shared" si="1"/>
        <v>0</v>
      </c>
      <c r="H25" s="15"/>
      <c r="I25" s="16"/>
      <c r="J25" s="138" t="str">
        <f t="shared" si="2"/>
        <v>OK</v>
      </c>
    </row>
    <row r="26" spans="1:10" x14ac:dyDescent="0.25">
      <c r="A26" s="152" t="s">
        <v>160</v>
      </c>
      <c r="B26" s="3"/>
      <c r="C26" s="4"/>
      <c r="D26" s="153"/>
      <c r="E26" s="2"/>
      <c r="F26" s="14"/>
      <c r="G26" s="19">
        <f t="shared" si="1"/>
        <v>0</v>
      </c>
      <c r="H26" s="15"/>
      <c r="I26" s="16"/>
      <c r="J26" s="138" t="str">
        <f t="shared" si="2"/>
        <v>OK</v>
      </c>
    </row>
    <row r="27" spans="1:10" x14ac:dyDescent="0.25">
      <c r="A27" s="152" t="s">
        <v>159</v>
      </c>
      <c r="B27" s="3"/>
      <c r="C27" s="4"/>
      <c r="D27" s="153"/>
      <c r="E27" s="2"/>
      <c r="F27" s="14"/>
      <c r="G27" s="19">
        <f t="shared" si="1"/>
        <v>0</v>
      </c>
      <c r="H27" s="15"/>
      <c r="I27" s="16"/>
      <c r="J27" s="138" t="str">
        <f t="shared" si="2"/>
        <v>OK</v>
      </c>
    </row>
    <row r="28" spans="1:10" x14ac:dyDescent="0.25">
      <c r="A28" s="138" t="s">
        <v>162</v>
      </c>
      <c r="B28" s="3"/>
      <c r="C28" s="4"/>
      <c r="D28" s="153"/>
      <c r="E28" s="2"/>
      <c r="F28" s="14"/>
      <c r="G28" s="19">
        <f t="shared" si="1"/>
        <v>0</v>
      </c>
      <c r="H28" s="15"/>
      <c r="I28" s="16"/>
      <c r="J28" s="138" t="str">
        <f t="shared" si="2"/>
        <v>OK</v>
      </c>
    </row>
    <row r="29" spans="1:10" x14ac:dyDescent="0.25">
      <c r="A29" s="152" t="s">
        <v>161</v>
      </c>
      <c r="B29" s="3"/>
      <c r="C29" s="4"/>
      <c r="D29" s="153"/>
      <c r="E29" s="2"/>
      <c r="F29" s="14"/>
      <c r="G29" s="19">
        <f t="shared" si="1"/>
        <v>0</v>
      </c>
      <c r="H29" s="15"/>
      <c r="I29" s="16"/>
      <c r="J29" s="138" t="str">
        <f t="shared" si="2"/>
        <v>OK</v>
      </c>
    </row>
    <row r="30" spans="1:10" x14ac:dyDescent="0.25">
      <c r="A30" s="152" t="s">
        <v>160</v>
      </c>
      <c r="B30" s="3"/>
      <c r="C30" s="4"/>
      <c r="D30" s="153"/>
      <c r="E30" s="2"/>
      <c r="F30" s="14"/>
      <c r="G30" s="19">
        <f t="shared" si="1"/>
        <v>0</v>
      </c>
      <c r="H30" s="15"/>
      <c r="I30" s="16"/>
      <c r="J30" s="138" t="str">
        <f t="shared" si="2"/>
        <v>OK</v>
      </c>
    </row>
    <row r="31" spans="1:10" x14ac:dyDescent="0.25">
      <c r="A31" s="138" t="s">
        <v>159</v>
      </c>
      <c r="B31" s="3"/>
      <c r="C31" s="4"/>
      <c r="D31" s="153"/>
      <c r="E31" s="2"/>
      <c r="F31" s="14"/>
      <c r="G31" s="19">
        <f t="shared" si="1"/>
        <v>0</v>
      </c>
      <c r="H31" s="15"/>
      <c r="I31" s="16"/>
      <c r="J31" s="138" t="str">
        <f t="shared" si="2"/>
        <v>OK</v>
      </c>
    </row>
    <row r="32" spans="1:10" x14ac:dyDescent="0.25">
      <c r="A32" s="152" t="s">
        <v>162</v>
      </c>
      <c r="B32" s="3"/>
      <c r="C32" s="4"/>
      <c r="D32" s="153"/>
      <c r="E32" s="2"/>
      <c r="F32" s="14"/>
      <c r="G32" s="19">
        <f t="shared" si="1"/>
        <v>0</v>
      </c>
      <c r="H32" s="15"/>
      <c r="I32" s="16"/>
      <c r="J32" s="138" t="str">
        <f t="shared" si="2"/>
        <v>OK</v>
      </c>
    </row>
    <row r="33" spans="1:10" x14ac:dyDescent="0.25">
      <c r="A33" s="152" t="s">
        <v>161</v>
      </c>
      <c r="B33" s="3"/>
      <c r="C33" s="4"/>
      <c r="D33" s="153"/>
      <c r="E33" s="2"/>
      <c r="F33" s="14"/>
      <c r="G33" s="19">
        <f t="shared" si="1"/>
        <v>0</v>
      </c>
      <c r="H33" s="15"/>
      <c r="I33" s="16"/>
      <c r="J33" s="138" t="str">
        <f t="shared" si="2"/>
        <v>OK</v>
      </c>
    </row>
    <row r="34" spans="1:10" x14ac:dyDescent="0.25">
      <c r="A34" s="138" t="s">
        <v>160</v>
      </c>
      <c r="B34" s="3"/>
      <c r="C34" s="4"/>
      <c r="D34" s="153"/>
      <c r="E34" s="2"/>
      <c r="F34" s="14"/>
      <c r="G34" s="19">
        <f t="shared" si="1"/>
        <v>0</v>
      </c>
      <c r="H34" s="15"/>
      <c r="I34" s="16"/>
      <c r="J34" s="138" t="str">
        <f t="shared" si="2"/>
        <v>OK</v>
      </c>
    </row>
    <row r="35" spans="1:10" ht="15.75" thickBot="1" x14ac:dyDescent="0.3">
      <c r="A35" s="138"/>
      <c r="B35" s="1"/>
      <c r="C35" s="5"/>
      <c r="D35" s="6"/>
      <c r="E35" s="7"/>
      <c r="F35" s="8"/>
      <c r="G35" s="8"/>
      <c r="H35" s="9">
        <f>SUM(H7:H34)</f>
        <v>0</v>
      </c>
      <c r="I35" s="10">
        <f>SUM(I7:I34)</f>
        <v>0</v>
      </c>
      <c r="J35" s="138"/>
    </row>
    <row r="39" spans="1:10" x14ac:dyDescent="0.25">
      <c r="C39" s="20"/>
      <c r="D39" s="20"/>
    </row>
  </sheetData>
  <sheetProtection algorithmName="SHA-512" hashValue="hEvb9QDO3ARaic6r/pRirFSHR0VwIUDpaQMSlxc3DERVTozo72gsVgycZ+IsnQtICORN5DNqSB/6h/AXTh6UDA==" saltValue="EOAr/2LpZjR/zfUV5Vg3dg==" spinCount="100000" sheet="1" objects="1" scenarios="1"/>
  <protectedRanges>
    <protectedRange sqref="B5:F34" name="Rozstęp2"/>
    <protectedRange sqref="H5:I34" name="Rozstęp1"/>
  </protectedRanges>
  <mergeCells count="4">
    <mergeCell ref="B1:D1"/>
    <mergeCell ref="B2:D2"/>
    <mergeCell ref="E1:I1"/>
    <mergeCell ref="E2:I2"/>
  </mergeCells>
  <phoneticPr fontId="15" type="noConversion"/>
  <conditionalFormatting sqref="A4:I4">
    <cfRule type="expression" dxfId="7" priority="3">
      <formula>SEARCH("prawa",$B4)</formula>
    </cfRule>
  </conditionalFormatting>
  <conditionalFormatting sqref="B1:B2">
    <cfRule type="expression" dxfId="6" priority="1">
      <formula>SEARCH("prawa",$B1)</formula>
    </cfRule>
  </conditionalFormatting>
  <conditionalFormatting sqref="B15:D19">
    <cfRule type="expression" dxfId="5" priority="28">
      <formula>SEARCH("prawa",$B15)</formula>
    </cfRule>
  </conditionalFormatting>
  <conditionalFormatting sqref="B7:G7 B8:F14 G8:G34 B20:F35 G35:I35">
    <cfRule type="expression" dxfId="4" priority="8">
      <formula>SEARCH("prawa",$B7)</formula>
    </cfRule>
  </conditionalFormatting>
  <conditionalFormatting sqref="B5:I6">
    <cfRule type="expression" dxfId="3" priority="2">
      <formula>SEARCH("prawa",$B5)</formula>
    </cfRule>
  </conditionalFormatting>
  <conditionalFormatting sqref="E15:F15 E18:F18 E20:F20">
    <cfRule type="expression" dxfId="2" priority="24">
      <formula>SEARCH("prawa",#REF!)</formula>
    </cfRule>
  </conditionalFormatting>
  <conditionalFormatting sqref="E16:F17">
    <cfRule type="expression" dxfId="1" priority="32">
      <formula>SEARCH("prawa",$B15)</formula>
    </cfRule>
  </conditionalFormatting>
  <conditionalFormatting sqref="E19:F19 E21:F21">
    <cfRule type="expression" dxfId="0" priority="35">
      <formula>SEARCH("prawa",$B17)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E758CD-70B7-4937-9BB1-608DFA859CAA}">
          <x14:formula1>
            <xm:f>techniczne!$D$4:$D$5</xm:f>
          </x14:formula1>
          <xm:sqref>D5:D34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5537-F768-4374-83D6-07C72C066BA4}">
  <sheetPr codeName="Arkusz1"/>
  <dimension ref="E7:E12"/>
  <sheetViews>
    <sheetView workbookViewId="0">
      <selection activeCell="E7" sqref="E7"/>
    </sheetView>
  </sheetViews>
  <sheetFormatPr defaultRowHeight="15" x14ac:dyDescent="0.25"/>
  <sheetData>
    <row r="7" spans="5:5" x14ac:dyDescent="0.25">
      <c r="E7" t="s">
        <v>101</v>
      </c>
    </row>
    <row r="8" spans="5:5" x14ac:dyDescent="0.25">
      <c r="E8" t="s">
        <v>102</v>
      </c>
    </row>
    <row r="9" spans="5:5" x14ac:dyDescent="0.25">
      <c r="E9" t="s">
        <v>103</v>
      </c>
    </row>
    <row r="10" spans="5:5" x14ac:dyDescent="0.25">
      <c r="E10" t="s">
        <v>104</v>
      </c>
    </row>
    <row r="11" spans="5:5" x14ac:dyDescent="0.25">
      <c r="E11" t="s">
        <v>105</v>
      </c>
    </row>
    <row r="12" spans="5:5" x14ac:dyDescent="0.25">
      <c r="E12" t="s">
        <v>106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21" r:id="rId3" name="Control 1">
          <controlPr defaultSize="0" r:id="rId4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5121" r:id="rId3" name="Control 1"/>
      </mc:Fallback>
    </mc:AlternateContent>
    <mc:AlternateContent xmlns:mc="http://schemas.openxmlformats.org/markup-compatibility/2006">
      <mc:Choice Requires="x14">
        <control shapeId="5122" r:id="rId5" name="Control 2">
          <controlPr defaultSize="0" r:id="rId6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5122" r:id="rId5" name="Control 2"/>
      </mc:Fallback>
    </mc:AlternateContent>
    <mc:AlternateContent xmlns:mc="http://schemas.openxmlformats.org/markup-compatibility/2006">
      <mc:Choice Requires="x14">
        <control shapeId="5123" r:id="rId7" name="Control 3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5123" r:id="rId7" name="Control 3"/>
      </mc:Fallback>
    </mc:AlternateContent>
    <mc:AlternateContent xmlns:mc="http://schemas.openxmlformats.org/markup-compatibility/2006">
      <mc:Choice Requires="x14">
        <control shapeId="5124" r:id="rId8" name="Control 4">
          <controlPr defaultSize="0" r:id="rId6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5124" r:id="rId8" name="Control 4"/>
      </mc:Fallback>
    </mc:AlternateContent>
    <mc:AlternateContent xmlns:mc="http://schemas.openxmlformats.org/markup-compatibility/2006">
      <mc:Choice Requires="x14">
        <control shapeId="5125" r:id="rId9" name="Control 5">
          <controlPr defaultSize="0" r:id="rId4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5125" r:id="rId9" name="Control 5"/>
      </mc:Fallback>
    </mc:AlternateContent>
    <mc:AlternateContent xmlns:mc="http://schemas.openxmlformats.org/markup-compatibility/2006">
      <mc:Choice Requires="x14">
        <control shapeId="5126" r:id="rId10" name="Control 6">
          <controlPr defaultSize="0" r:id="rId4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1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5126" r:id="rId10" name="Control 6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15A1A-FE85-412A-BB94-E3CECA49BE2D}">
  <dimension ref="B3:D5"/>
  <sheetViews>
    <sheetView workbookViewId="0">
      <selection activeCell="D6" sqref="D6"/>
    </sheetView>
  </sheetViews>
  <sheetFormatPr defaultRowHeight="15" x14ac:dyDescent="0.25"/>
  <sheetData>
    <row r="3" spans="2:4" x14ac:dyDescent="0.25">
      <c r="B3" t="s">
        <v>16</v>
      </c>
    </row>
    <row r="4" spans="2:4" x14ac:dyDescent="0.25">
      <c r="B4" t="s">
        <v>17</v>
      </c>
      <c r="D4" t="s">
        <v>21</v>
      </c>
    </row>
    <row r="5" spans="2:4" x14ac:dyDescent="0.25">
      <c r="B5" t="s">
        <v>18</v>
      </c>
      <c r="D5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5e94e2b-15d7-41ce-b2c7-fa2322e31bd5" xsi:nil="true"/>
    <TaxCatchAll xmlns="b4d6eb76-d9ed-4547-8d2c-ea5b31609b63" xsi:nil="true"/>
    <lcf76f155ced4ddcb4097134ff3c332f xmlns="35e94e2b-15d7-41ce-b2c7-fa2322e31b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824A06B16966448146D4C4D92E006E" ma:contentTypeVersion="19" ma:contentTypeDescription="Utwórz nowy dokument." ma:contentTypeScope="" ma:versionID="009afb18bd16d78d3f2c0c8a6d99749f">
  <xsd:schema xmlns:xsd="http://www.w3.org/2001/XMLSchema" xmlns:xs="http://www.w3.org/2001/XMLSchema" xmlns:p="http://schemas.microsoft.com/office/2006/metadata/properties" xmlns:ns2="35e94e2b-15d7-41ce-b2c7-fa2322e31bd5" xmlns:ns3="b4d6eb76-d9ed-4547-8d2c-ea5b31609b63" targetNamespace="http://schemas.microsoft.com/office/2006/metadata/properties" ma:root="true" ma:fieldsID="084963a81eda8f33a33dba5e5e22da81" ns2:_="" ns3:_="">
    <xsd:import namespace="35e94e2b-15d7-41ce-b2c7-fa2322e31bd5"/>
    <xsd:import namespace="b4d6eb76-d9ed-4547-8d2c-ea5b31609b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94e2b-15d7-41ce-b2c7-fa2322e31b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7" nillable="true" ma:displayName="Stan zatwierdzenia" ma:internalName="Stan_x0020_zatwierdzenia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2886515-a33b-4847-91c7-1e842a7fd5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6eb76-d9ed-4547-8d2c-ea5b31609b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5bb87ba-0326-41fc-ad7f-39b946e36a6d}" ma:internalName="TaxCatchAll" ma:showField="CatchAllData" ma:web="b4d6eb76-d9ed-4547-8d2c-ea5b31609b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F3CAF3-3B4C-4198-95A2-D677F19183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CCD749-229D-42F2-B729-0942EC59D1CD}">
  <ds:schemaRefs>
    <ds:schemaRef ds:uri="35e94e2b-15d7-41ce-b2c7-fa2322e31bd5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b4d6eb76-d9ed-4547-8d2c-ea5b31609b63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BF8AF5-AFA9-49E3-93E3-19D19A215F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Wniosek</vt:lpstr>
      <vt:lpstr>KOSZTORYS</vt:lpstr>
      <vt:lpstr>Arkusz1</vt:lpstr>
      <vt:lpstr>techniczne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Alterprojekt 2025 Wniosek</dc:title>
  <dc:creator>ack@ug.edu.pl</dc:creator>
  <cp:keywords>alterprojekt, 2025, kosztorys, wniosek</cp:keywords>
  <cp:lastModifiedBy>Michał Biełuszko</cp:lastModifiedBy>
  <cp:lastPrinted>2026-01-29T09:19:14Z</cp:lastPrinted>
  <dcterms:created xsi:type="dcterms:W3CDTF">2025-02-04T10:10:55Z</dcterms:created>
  <dcterms:modified xsi:type="dcterms:W3CDTF">2026-01-29T09:22:37Z</dcterms:modified>
  <cp:category>alterprojekt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0x0101001E824A06B16966448146D4C4D92E006E</vt:lpwstr>
  </property>
  <property fmtid="{D5CDD505-2E9C-101B-9397-08002B2CF9AE}" pid="3" name="MediaServiceImageTags">
    <vt:lpwstr/>
  </property>
</Properties>
</file>